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370" yWindow="105" windowWidth="8430" windowHeight="11640"/>
  </bookViews>
  <sheets>
    <sheet name="Tabelle1" sheetId="1" r:id="rId1"/>
  </sheets>
  <calcPr calcId="145621"/>
  <customWorkbookViews>
    <customWorkbookView name="Brian - Personal View" guid="{C4B3F66E-97E3-40ED-A03A-C41E06B31235}" mergeInterval="0" personalView="1" maximized="1" xWindow="1" yWindow="1" windowWidth="1362" windowHeight="538" activeSheetId="1"/>
    <customWorkbookView name="Heidemarie - Persönliche Ansicht" guid="{FEFAEC67-3A7D-4012-98D3-0A6E9A3A2106}" mergeInterval="0" personalView="1" maximized="1" windowWidth="1020" windowHeight="570" activeSheetId="1" showComments="commIndAndComment"/>
    <customWorkbookView name="CARDONA, Tatjana - Persönliche Ansicht" guid="{C91F8285-AE0F-4984-B018-38494FCB6000}" mergeInterval="0" personalView="1" maximized="1" windowWidth="1916" windowHeight="975" activeSheetId="3"/>
  </customWorkbookViews>
</workbook>
</file>

<file path=xl/calcChain.xml><?xml version="1.0" encoding="utf-8"?>
<calcChain xmlns="http://schemas.openxmlformats.org/spreadsheetml/2006/main"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</calcChain>
</file>

<file path=xl/sharedStrings.xml><?xml version="1.0" encoding="utf-8"?>
<sst xmlns="http://schemas.openxmlformats.org/spreadsheetml/2006/main" count="1020" uniqueCount="117">
  <si>
    <t>keine Wirtschaftsklasse vorhanden</t>
  </si>
  <si>
    <t>Wirtschaftsklasse unbekannt</t>
  </si>
  <si>
    <t>ABSCHNITT A - LAND- U. FORSTWIRTSCHAFT, FISCHEREI</t>
  </si>
  <si>
    <t>ABSCHNITT B – BERGBAU UND GEWINNUNG VON STEINEN UND ERDEN</t>
  </si>
  <si>
    <t>ABSCHNITT C – HERSTELLUNG VON WAREN</t>
  </si>
  <si>
    <t>ABSCHNITT D – ENERGIEVERSORGUNG</t>
  </si>
  <si>
    <t>ABSCHNITT E – WASSERVERSORGUNG, ABWASSER- UND ABFALLENTSORGUNG UND BESEITIGUNG VON UMWELTVERSCHMUTZUNGEN</t>
  </si>
  <si>
    <t>ABSCHNITT F – BAU</t>
  </si>
  <si>
    <t>ABSCHNITT G – HANDEL, INSTANDHALTUNG UND REPARATUR VON KRAFTFAHRZEUGEN</t>
  </si>
  <si>
    <t>ABSCHNITT H – VERKEHR UND LAGEREI</t>
  </si>
  <si>
    <t>ABSCHNITT I – BEHERBERGUNG UND GASTRONOMIE</t>
  </si>
  <si>
    <t>ABSCHNITT K – ERBRINGUNG VON FINANZ- UND VERSICHERUNGS-DIENSTLEISTUNGEN</t>
  </si>
  <si>
    <t>ABSCHNITT L – GRUNDSTÜCKS- UND WOHNUNGSWESEN</t>
  </si>
  <si>
    <t>ABSCHNITT M – ERBRINGUNG VON FREIBERUFLICHEN, WISSENSCHAFTLICHEN UND TECHNISCHEN DIENSTLEISTUNGEN</t>
  </si>
  <si>
    <t>ABSCHNITT N – ERBRINGUNG VON SONSTIGEN WIRTSCHAFTLICHEN DIENSTLEISTUNGEN</t>
  </si>
  <si>
    <t>ABSCHNITT O – ÖFFENTLICHE VERWALTUNG, VERTEIDIGUNG, SOZIALVERSICHERUNG</t>
  </si>
  <si>
    <t>ABSCHNITT P – ERZIEHUNG UND UNTERRICHT</t>
  </si>
  <si>
    <t>ABSCHNITT Q – GESUNDHEITS- UND SOZIALWESEN</t>
  </si>
  <si>
    <t>ABSCHNITT R – KUNST, UNTERHALTUNG UND ERHOLUNG</t>
  </si>
  <si>
    <t>ABSCHNITT S – ERBRINGUNG VON SONSTIGEN DIENSTLEISTUNGEN</t>
  </si>
  <si>
    <t>tödlich</t>
  </si>
  <si>
    <t>Summe (tödlich/nicht tödlich)</t>
  </si>
  <si>
    <t>(BK-04) Erkr.durch Arsen o.s.Verb.</t>
  </si>
  <si>
    <t>(BK-08) Erkr.d.Chrom o.s.Verb.</t>
  </si>
  <si>
    <t>(BK-19) Hauterkrankungen</t>
  </si>
  <si>
    <t>(BK-20) Erkr.d.Erschütterung (Preßluftwerkzeugen)</t>
  </si>
  <si>
    <t>(BK-23) Chron.Erkr.d.Schleimb.d.Knie/Ellbogen</t>
  </si>
  <si>
    <t>(BK-25) Meniskusschäden b.Bergleuten</t>
  </si>
  <si>
    <t>(BK-26a) Staublungenerkr.Silikose/Silikatose</t>
  </si>
  <si>
    <t>(BK-26b) Staublungenerkr.Siliko-Tuberkulose</t>
  </si>
  <si>
    <t>(BK-27a) Asbeststaubl.Erkr.(Asbestose)</t>
  </si>
  <si>
    <t>(BK-27b) Bösart.Neubild.d.Rippenfells,Lunge,Kehlk. d.Asbest</t>
  </si>
  <si>
    <t>(BK-30) D.allerg.Stoffe verurs.Erkr.an Asthma bronch.</t>
  </si>
  <si>
    <t>(BK-32) Erkr.d.Zähne durch Säuren</t>
  </si>
  <si>
    <t>(BK-33) D.Lärm verursachte Schwerhörigkeit</t>
  </si>
  <si>
    <t>(BK-37) Tropenkrankheiten, Fleckfieber</t>
  </si>
  <si>
    <t>(BK-38) Infektionskrankheiten</t>
  </si>
  <si>
    <t>(BK-39) V.Tieren a.Menschen übertr. Krankheiten</t>
  </si>
  <si>
    <t>(BK-41) Erkr.d.tief.Atemwege d.chem.-irrit.od.tox.Stoffe</t>
  </si>
  <si>
    <t>(BK-43) Exogen-allerg. Alveolitis</t>
  </si>
  <si>
    <t>(BK-45) Adenokarz.d.Nasenhaupt.,-nebenhöhlen d.Staub v.Hartholz</t>
  </si>
  <si>
    <t>(BK-46) D.Zeckenbiß übertragbare Krankheiten</t>
  </si>
  <si>
    <t>(Generalkl.) Par.177 Abs.2 ASVG</t>
  </si>
  <si>
    <t>(BK-49) Erkr.d.Nickel od.seine Verb.</t>
  </si>
  <si>
    <t>Alle Berufskrankheiten</t>
  </si>
  <si>
    <r>
      <t>Anerkannte Berufskrankheiten, Unselbständig Erwerbstätige,</t>
    </r>
    <r>
      <rPr>
        <b/>
        <sz val="14"/>
        <color indexed="10"/>
        <rFont val="Arial"/>
        <family val="2"/>
      </rPr>
      <t xml:space="preserve"> Männer</t>
    </r>
  </si>
  <si>
    <r>
      <t>Anerkannte Berufskrankheiten, Unselbständig Erwerbstätige,</t>
    </r>
    <r>
      <rPr>
        <b/>
        <sz val="14"/>
        <color indexed="10"/>
        <rFont val="Arial"/>
        <family val="2"/>
      </rPr>
      <t xml:space="preserve"> FRAUEN</t>
    </r>
  </si>
  <si>
    <t>Summe</t>
  </si>
  <si>
    <t>Wirtschaftsklasse unbekannt; nicht vorhanden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</si>
  <si>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</si>
  <si>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</si>
  <si>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</si>
  <si>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</si>
  <si>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</si>
  <si>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</si>
  <si>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</si>
  <si>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</si>
  <si>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</si>
  <si>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</si>
  <si>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</si>
  <si>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</si>
  <si>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</si>
  <si>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</si>
  <si>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</si>
  <si>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Q</t>
  </si>
  <si>
    <t>R</t>
  </si>
  <si>
    <t>S</t>
  </si>
  <si>
    <t>-</t>
  </si>
  <si>
    <t>Total</t>
  </si>
  <si>
    <t>Agriculture and forestry, fishing</t>
  </si>
  <si>
    <t>Mining and quarrying</t>
  </si>
  <si>
    <t>Manufacturing</t>
  </si>
  <si>
    <t>Energy supply</t>
  </si>
  <si>
    <t>Construction</t>
  </si>
  <si>
    <t>Wholesale and retail trade; repair of motor vehicles and motor cycles</t>
  </si>
  <si>
    <t>Transportation and storage</t>
  </si>
  <si>
    <t>Accommodation and food service activities</t>
  </si>
  <si>
    <t>Financial and insurance activities</t>
  </si>
  <si>
    <t>Real estate activities</t>
  </si>
  <si>
    <t>Professional, scientific and technical activities</t>
  </si>
  <si>
    <t>Public administration and defence, compulsory social security</t>
  </si>
  <si>
    <t>Education</t>
  </si>
  <si>
    <t>Human health and social work activities</t>
  </si>
  <si>
    <t>Arts, entertainment and recreation</t>
  </si>
  <si>
    <t>Other service activities</t>
  </si>
  <si>
    <r>
      <t>economic classification unknown; not existing</t>
    </r>
    <r>
      <rPr>
        <vertAlign val="superscript"/>
        <sz val="7"/>
        <color indexed="55"/>
        <rFont val="Arial"/>
        <family val="2"/>
      </rPr>
      <t>*)</t>
    </r>
  </si>
  <si>
    <t>Recognised occupational illnesses, total</t>
  </si>
  <si>
    <t>(BK-19) Skin diseases</t>
  </si>
  <si>
    <t>(BK-20) Illness caused by tremor (pneumatic tools)</t>
  </si>
  <si>
    <t>(BK-26a) Dust pneumonia silicosis/silicatosis</t>
  </si>
  <si>
    <t>(BK-26b) Dust pneumonia silicotuberculosis</t>
  </si>
  <si>
    <t>(BK-27a) Asbestos pneumoconiosis (asbestosis)</t>
  </si>
  <si>
    <t>(BK-27b) Malign neoformation of pleura, lung, larynx through asbestos</t>
  </si>
  <si>
    <t>(BK-30) Illness of asthma bronch.  caused by allergenes</t>
  </si>
  <si>
    <t>(BK-32) Illness of teeth caused by acids</t>
  </si>
  <si>
    <t>(BK-33) Hardness of hearing caused by noise</t>
  </si>
  <si>
    <t>(BK-37) Tropical diseases, typhus</t>
  </si>
  <si>
    <t>(BK-38) Infectious diseases</t>
  </si>
  <si>
    <t>(BK-39) Animal-borne diseases</t>
  </si>
  <si>
    <t>(BK-43) Exogenous allergic alveolitis</t>
  </si>
  <si>
    <t>(BK-46) Tick-borne diseases</t>
  </si>
  <si>
    <t>(BK-49) Illness caused by nickel or its compounds</t>
  </si>
  <si>
    <t>(General provision) Section 177. para. 2 of the ASVG</t>
  </si>
  <si>
    <r>
      <t xml:space="preserve">Cases of recognised occupational illnesses </t>
    </r>
    <r>
      <rPr>
        <b/>
        <sz val="8"/>
        <rFont val="Arial"/>
        <family val="2"/>
      </rPr>
      <t>women</t>
    </r>
  </si>
  <si>
    <t>(BK-23) Chron. illnesses of the bursae of the knees/elbows</t>
  </si>
  <si>
    <t>Water supply; sewerage, waste management and remediation activities</t>
  </si>
  <si>
    <t>(BK-04) Illness caused by arsenic or compounds</t>
  </si>
  <si>
    <t>(BK-08) Illness caused by chromium or compounds</t>
  </si>
  <si>
    <t>fatal</t>
  </si>
  <si>
    <t>Total (fatal/not fatal)</t>
  </si>
  <si>
    <t>No economic classification available</t>
  </si>
  <si>
    <t>Economic classification unknown</t>
  </si>
  <si>
    <t>(BK-25) Meniscous damage - miners</t>
  </si>
  <si>
    <t>(BK-41) Illness of deeper airways caused by chem. irritating or toxic substances</t>
  </si>
  <si>
    <t xml:space="preserve">(BK-45) Adenocarcinoma: main nasal cavity, paranasal sinus from hardwood dust </t>
  </si>
  <si>
    <r>
      <t xml:space="preserve">Cases of recognised occupational illnesses </t>
    </r>
    <r>
      <rPr>
        <b/>
        <sz val="8"/>
        <rFont val="Arial"/>
        <family val="2"/>
      </rPr>
      <t>men</t>
    </r>
  </si>
  <si>
    <t>Annex 8 - Type of occupational illness - 2011 (including occupational illness number in accordance with Section 177, Annex 1 of the ASVG); gender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</si>
</sst>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\-#,##0;&quot;-&quot;"/>
    <numFmt numFmtId="166" formatCode="#,##0;;&quot;-&quot;"/>
  </numFmts>
  <fonts count="21" x14ac:knownFonts="1">
    <font>
      <sz val="10"/>
      <name val="Arial"/>
    </font>
    <font>
      <sz val="8"/>
      <name val="Arial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color indexed="8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b/>
      <sz val="14"/>
      <color indexed="10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8"/>
      <color indexed="8"/>
      <name val="Arial"/>
      <family val="2"/>
    </font>
    <font>
      <i/>
      <sz val="8"/>
      <name val="Arial"/>
      <family val="2"/>
    </font>
    <font>
      <vertAlign val="superscript"/>
      <sz val="7"/>
      <color indexed="55"/>
      <name val="Arial"/>
      <family val="2"/>
    </font>
    <font>
      <sz val="7"/>
      <color indexed="9"/>
      <name val="Arial"/>
      <family val="2"/>
    </font>
    <font>
      <sz val="7"/>
      <color indexed="55"/>
      <name val="Arial"/>
      <family val="2"/>
    </font>
    <font>
      <sz val="8"/>
      <color indexed="55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/>
      <bottom/>
      <diagonal/>
    </border>
    <border>
      <left style="thin">
        <color indexed="44"/>
      </left>
      <right style="thin">
        <color indexed="44"/>
      </right>
      <top/>
      <bottom style="thin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4"/>
      </left>
      <right/>
      <top style="thin">
        <color indexed="44"/>
      </top>
      <bottom style="thin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64"/>
      </left>
      <right style="thin">
        <color indexed="9"/>
      </right>
      <top style="thin">
        <color indexed="64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/>
      <top/>
      <bottom style="thin">
        <color indexed="9"/>
      </bottom>
      <diagonal/>
    </border>
    <border>
      <left/>
      <right/>
      <top style="thin">
        <color indexed="44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164" fontId="3" fillId="2" borderId="1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horizontal="right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 indent="2"/>
    </xf>
    <xf numFmtId="0" fontId="6" fillId="3" borderId="2" xfId="0" applyFont="1" applyFill="1" applyBorder="1" applyAlignment="1">
      <alignment horizontal="left" vertical="center" wrapText="1" indent="2"/>
    </xf>
    <xf numFmtId="0" fontId="4" fillId="0" borderId="0" xfId="0" applyFont="1"/>
    <xf numFmtId="166" fontId="7" fillId="2" borderId="2" xfId="0" applyNumberFormat="1" applyFont="1" applyFill="1" applyBorder="1" applyAlignment="1">
      <alignment horizontal="right" vertical="center" wrapText="1"/>
    </xf>
    <xf numFmtId="166" fontId="8" fillId="5" borderId="2" xfId="0" applyNumberFormat="1" applyFont="1" applyFill="1" applyBorder="1" applyAlignment="1">
      <alignment horizontal="right" vertical="center" wrapText="1"/>
    </xf>
    <xf numFmtId="166" fontId="8" fillId="3" borderId="2" xfId="0" applyNumberFormat="1" applyFont="1" applyFill="1" applyBorder="1" applyAlignment="1">
      <alignment horizontal="right" vertical="center" wrapText="1"/>
    </xf>
    <xf numFmtId="0" fontId="6" fillId="5" borderId="2" xfId="0" quotePrefix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right" vertical="center"/>
    </xf>
    <xf numFmtId="164" fontId="2" fillId="3" borderId="1" xfId="0" applyNumberFormat="1" applyFont="1" applyFill="1" applyBorder="1" applyAlignment="1">
      <alignment horizontal="left" vertical="center"/>
    </xf>
    <xf numFmtId="0" fontId="5" fillId="0" borderId="0" xfId="0" applyFont="1"/>
    <xf numFmtId="166" fontId="8" fillId="3" borderId="3" xfId="0" applyNumberFormat="1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textRotation="90" wrapText="1"/>
    </xf>
    <xf numFmtId="0" fontId="6" fillId="5" borderId="6" xfId="0" quotePrefix="1" applyFont="1" applyFill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6" fillId="4" borderId="8" xfId="0" applyFont="1" applyFill="1" applyBorder="1" applyAlignment="1">
      <alignment horizontal="center" vertical="center" wrapText="1"/>
    </xf>
    <xf numFmtId="166" fontId="8" fillId="3" borderId="8" xfId="0" applyNumberFormat="1" applyFont="1" applyFill="1" applyBorder="1" applyAlignment="1">
      <alignment horizontal="right" vertical="center" wrapText="1"/>
    </xf>
    <xf numFmtId="166" fontId="7" fillId="2" borderId="8" xfId="0" applyNumberFormat="1" applyFont="1" applyFill="1" applyBorder="1" applyAlignment="1">
      <alignment horizontal="right" vertical="center" wrapText="1"/>
    </xf>
    <xf numFmtId="164" fontId="2" fillId="0" borderId="0" xfId="0" applyNumberFormat="1" applyFont="1" applyFill="1" applyBorder="1" applyAlignment="1">
      <alignment horizontal="center" textRotation="90" wrapText="1"/>
    </xf>
    <xf numFmtId="164" fontId="2" fillId="0" borderId="0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6" fillId="0" borderId="0" xfId="0" quotePrefix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right" vertical="center" wrapText="1"/>
    </xf>
    <xf numFmtId="166" fontId="7" fillId="0" borderId="0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164" fontId="15" fillId="0" borderId="0" xfId="0" applyNumberFormat="1" applyFont="1" applyFill="1" applyBorder="1" applyAlignment="1">
      <alignment horizontal="left" vertical="center"/>
    </xf>
    <xf numFmtId="164" fontId="12" fillId="0" borderId="9" xfId="0" applyNumberFormat="1" applyFont="1" applyBorder="1"/>
    <xf numFmtId="164" fontId="12" fillId="0" borderId="0" xfId="0" applyNumberFormat="1" applyFont="1" applyFill="1" applyBorder="1" applyAlignment="1">
      <alignment horizontal="right" vertical="center"/>
    </xf>
    <xf numFmtId="164" fontId="16" fillId="0" borderId="10" xfId="0" applyNumberFormat="1" applyFont="1" applyFill="1" applyBorder="1" applyAlignment="1">
      <alignment horizontal="right" vertical="center"/>
    </xf>
    <xf numFmtId="164" fontId="12" fillId="0" borderId="11" xfId="0" applyNumberFormat="1" applyFont="1" applyFill="1" applyBorder="1" applyAlignment="1">
      <alignment horizontal="right" vertical="center"/>
    </xf>
    <xf numFmtId="0" fontId="12" fillId="0" borderId="12" xfId="0" applyFont="1" applyBorder="1"/>
    <xf numFmtId="0" fontId="12" fillId="0" borderId="13" xfId="0" applyFont="1" applyBorder="1"/>
    <xf numFmtId="0" fontId="12" fillId="0" borderId="9" xfId="0" applyFont="1" applyBorder="1"/>
    <xf numFmtId="164" fontId="12" fillId="3" borderId="0" xfId="0" applyNumberFormat="1" applyFont="1" applyFill="1" applyBorder="1"/>
    <xf numFmtId="0" fontId="12" fillId="3" borderId="10" xfId="0" applyFont="1" applyFill="1" applyBorder="1"/>
    <xf numFmtId="0" fontId="12" fillId="3" borderId="0" xfId="0" applyFont="1" applyFill="1" applyBorder="1"/>
    <xf numFmtId="0" fontId="12" fillId="3" borderId="11" xfId="0" applyFont="1" applyFill="1" applyBorder="1"/>
    <xf numFmtId="164" fontId="11" fillId="3" borderId="0" xfId="0" applyNumberFormat="1" applyFont="1" applyFill="1" applyBorder="1" applyAlignment="1">
      <alignment horizontal="left" vertical="center"/>
    </xf>
    <xf numFmtId="164" fontId="12" fillId="3" borderId="10" xfId="0" applyNumberFormat="1" applyFont="1" applyFill="1" applyBorder="1" applyAlignment="1">
      <alignment horizontal="right" vertical="center"/>
    </xf>
    <xf numFmtId="164" fontId="13" fillId="3" borderId="0" xfId="0" applyNumberFormat="1" applyFont="1" applyFill="1" applyBorder="1" applyAlignment="1">
      <alignment horizontal="right" vertical="center"/>
    </xf>
    <xf numFmtId="164" fontId="14" fillId="3" borderId="10" xfId="0" applyNumberFormat="1" applyFont="1" applyFill="1" applyBorder="1" applyAlignment="1">
      <alignment horizontal="right" vertical="center"/>
    </xf>
    <xf numFmtId="164" fontId="13" fillId="3" borderId="10" xfId="0" applyNumberFormat="1" applyFont="1" applyFill="1" applyBorder="1" applyAlignment="1">
      <alignment horizontal="right" vertical="center"/>
    </xf>
    <xf numFmtId="164" fontId="13" fillId="3" borderId="11" xfId="0" applyNumberFormat="1" applyFont="1" applyFill="1" applyBorder="1" applyAlignment="1">
      <alignment horizontal="right" vertical="center"/>
    </xf>
    <xf numFmtId="164" fontId="10" fillId="3" borderId="0" xfId="0" applyNumberFormat="1" applyFont="1" applyFill="1" applyBorder="1" applyAlignment="1">
      <alignment horizontal="left" vertical="center"/>
    </xf>
    <xf numFmtId="164" fontId="11" fillId="3" borderId="14" xfId="0" applyNumberFormat="1" applyFont="1" applyFill="1" applyBorder="1" applyAlignment="1">
      <alignment horizontal="left" vertical="center"/>
    </xf>
    <xf numFmtId="164" fontId="15" fillId="0" borderId="14" xfId="0" applyNumberFormat="1" applyFont="1" applyFill="1" applyBorder="1" applyAlignment="1">
      <alignment horizontal="left" vertical="center"/>
    </xf>
    <xf numFmtId="0" fontId="12" fillId="3" borderId="14" xfId="0" applyFont="1" applyFill="1" applyBorder="1"/>
    <xf numFmtId="0" fontId="12" fillId="0" borderId="15" xfId="0" applyFont="1" applyBorder="1"/>
    <xf numFmtId="0" fontId="6" fillId="4" borderId="6" xfId="0" applyFont="1" applyFill="1" applyBorder="1" applyAlignment="1">
      <alignment horizontal="center" vertical="center" textRotation="90" wrapText="1"/>
    </xf>
    <xf numFmtId="0" fontId="6" fillId="4" borderId="8" xfId="0" applyFont="1" applyFill="1" applyBorder="1" applyAlignment="1">
      <alignment horizontal="center" vertical="center" textRotation="90" wrapText="1"/>
    </xf>
    <xf numFmtId="164" fontId="2" fillId="4" borderId="1" xfId="0" applyNumberFormat="1" applyFont="1" applyFill="1" applyBorder="1" applyAlignment="1">
      <alignment horizontal="center" textRotation="90" wrapText="1"/>
    </xf>
    <xf numFmtId="164" fontId="2" fillId="4" borderId="5" xfId="0" applyNumberFormat="1" applyFont="1" applyFill="1" applyBorder="1" applyAlignment="1">
      <alignment horizontal="center" textRotation="90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textRotation="90" wrapText="1"/>
    </xf>
    <xf numFmtId="164" fontId="20" fillId="6" borderId="16" xfId="0" applyNumberFormat="1" applyFont="1" applyFill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/>
    </xf>
    <xf numFmtId="164" fontId="19" fillId="6" borderId="20" xfId="0" applyNumberFormat="1" applyFont="1" applyFill="1" applyBorder="1" applyAlignment="1">
      <alignment horizontal="center" textRotation="90" wrapText="1"/>
    </xf>
    <xf numFmtId="0" fontId="19" fillId="6" borderId="20" xfId="0" applyFont="1" applyFill="1" applyBorder="1" applyAlignment="1">
      <alignment horizontal="center" textRotation="90" wrapText="1"/>
    </xf>
    <xf numFmtId="0" fontId="18" fillId="6" borderId="22" xfId="0" applyFont="1" applyFill="1" applyBorder="1" applyAlignment="1">
      <alignment horizontal="center" textRotation="90" wrapText="1"/>
    </xf>
    <xf numFmtId="0" fontId="18" fillId="6" borderId="23" xfId="0" applyFont="1" applyFill="1" applyBorder="1" applyAlignment="1">
      <alignment horizontal="center" textRotation="90" wrapText="1"/>
    </xf>
    <xf numFmtId="0" fontId="20" fillId="6" borderId="18" xfId="0" applyFont="1" applyFill="1" applyBorder="1" applyAlignment="1">
      <alignment horizontal="center" vertical="center"/>
    </xf>
    <xf numFmtId="164" fontId="20" fillId="6" borderId="0" xfId="0" applyNumberFormat="1" applyFont="1" applyFill="1" applyBorder="1" applyAlignment="1">
      <alignment horizontal="center" vertical="center"/>
    </xf>
    <xf numFmtId="0" fontId="20" fillId="6" borderId="0" xfId="0" applyFont="1" applyFill="1" applyBorder="1" applyAlignment="1">
      <alignment horizontal="center" vertical="center"/>
    </xf>
    <xf numFmtId="0" fontId="18" fillId="6" borderId="31" xfId="0" applyFont="1" applyFill="1" applyBorder="1" applyAlignment="1">
      <alignment horizontal="center" textRotation="90" wrapText="1"/>
    </xf>
    <xf numFmtId="0" fontId="18" fillId="6" borderId="32" xfId="0" applyFont="1" applyFill="1" applyBorder="1" applyAlignment="1">
      <alignment horizontal="center" textRotation="90" wrapText="1"/>
    </xf>
    <xf numFmtId="0" fontId="6" fillId="4" borderId="33" xfId="0" applyFont="1" applyFill="1" applyBorder="1" applyAlignment="1">
      <alignment horizontal="center" vertical="center" textRotation="90" wrapText="1"/>
    </xf>
    <xf numFmtId="164" fontId="20" fillId="6" borderId="28" xfId="0" applyNumberFormat="1" applyFont="1" applyFill="1" applyBorder="1" applyAlignment="1">
      <alignment horizontal="left" wrapText="1"/>
    </xf>
    <xf numFmtId="164" fontId="20" fillId="6" borderId="29" xfId="0" applyNumberFormat="1" applyFont="1" applyFill="1" applyBorder="1" applyAlignment="1">
      <alignment horizontal="left"/>
    </xf>
    <xf numFmtId="164" fontId="2" fillId="4" borderId="7" xfId="0" applyNumberFormat="1" applyFont="1" applyFill="1" applyBorder="1" applyAlignment="1">
      <alignment horizontal="center" textRotation="90" wrapText="1"/>
    </xf>
    <xf numFmtId="164" fontId="19" fillId="6" borderId="25" xfId="0" applyNumberFormat="1" applyFont="1" applyFill="1" applyBorder="1" applyAlignment="1">
      <alignment horizontal="center" textRotation="90" wrapText="1"/>
    </xf>
    <xf numFmtId="164" fontId="19" fillId="6" borderId="30" xfId="0" applyNumberFormat="1" applyFont="1" applyFill="1" applyBorder="1" applyAlignment="1">
      <alignment horizontal="center" textRotation="90" wrapText="1"/>
    </xf>
    <xf numFmtId="0" fontId="19" fillId="6" borderId="0" xfId="0" applyFont="1" applyFill="1" applyBorder="1" applyAlignment="1">
      <alignment horizontal="center"/>
    </xf>
    <xf numFmtId="0" fontId="19" fillId="6" borderId="11" xfId="0" applyFont="1" applyFill="1" applyBorder="1" applyAlignment="1">
      <alignment horizontal="center"/>
    </xf>
    <xf numFmtId="164" fontId="20" fillId="6" borderId="24" xfId="0" applyNumberFormat="1" applyFont="1" applyFill="1" applyBorder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6" xfId="0" applyFont="1" applyFill="1" applyBorder="1" applyAlignment="1">
      <alignment horizontal="center"/>
    </xf>
    <xf numFmtId="0" fontId="20" fillId="6" borderId="27" xfId="0" applyFont="1" applyFill="1" applyBorder="1" applyAlignment="1">
      <alignment horizontal="center"/>
    </xf>
    <xf numFmtId="164" fontId="19" fillId="6" borderId="19" xfId="0" applyNumberFormat="1" applyFont="1" applyFill="1" applyBorder="1" applyAlignment="1">
      <alignment horizontal="center" textRotation="90" wrapText="1"/>
    </xf>
    <xf numFmtId="0" fontId="19" fillId="6" borderId="21" xfId="0" applyFont="1" applyFill="1" applyBorder="1" applyAlignment="1">
      <alignment horizontal="center" textRotation="90" wrapText="1"/>
    </xf>
    <xf numFmtId="164" fontId="19" fillId="6" borderId="21" xfId="0" applyNumberFormat="1" applyFont="1" applyFill="1" applyBorder="1" applyAlignment="1">
      <alignment horizontal="center" textRotation="90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6E0C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DFDFDF"/>
      <rgbColor rgb="00F2F1F1"/>
      <rgbColor rgb="00000084"/>
      <rgbColor rgb="00C0D6EC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1"/>
  <sheetViews>
    <sheetView tabSelected="1" zoomScale="130" zoomScaleNormal="130" workbookViewId="0">
      <selection activeCell="E6" sqref="E6"/>
    </sheetView>
  </sheetViews>
  <sheetFormatPr baseColWidth="10" defaultColWidth="11.42578125" defaultRowHeight="12.75" x14ac:dyDescent="0.2"/>
  <cols>
    <col min="1" max="1" width="51.140625" customWidth="1"/>
    <col min="2" max="2" width="2.7109375" customWidth="1"/>
    <col min="3" max="3" width="6.7109375" customWidth="1"/>
    <col min="4" max="4" width="2.7109375" customWidth="1"/>
    <col min="5" max="5" width="5.7109375" customWidth="1"/>
    <col min="6" max="6" width="2.7109375" customWidth="1"/>
    <col min="7" max="7" width="5.7109375" customWidth="1"/>
    <col min="8" max="8" width="2.7109375" customWidth="1"/>
    <col min="9" max="9" width="5.7109375" customWidth="1"/>
    <col min="10" max="10" width="2.7109375" customWidth="1"/>
    <col min="11" max="11" width="5.7109375" customWidth="1"/>
    <col min="12" max="12" width="2.7109375" customWidth="1"/>
    <col min="13" max="13" width="5.7109375" customWidth="1"/>
    <col min="14" max="14" width="2.7109375" customWidth="1"/>
    <col min="15" max="15" width="5.7109375" customWidth="1"/>
    <col min="16" max="16" width="2.7109375" customWidth="1"/>
    <col min="17" max="17" width="5.7109375" customWidth="1"/>
    <col min="18" max="18" width="2.7109375" customWidth="1"/>
    <col min="19" max="19" width="5.7109375" customWidth="1"/>
    <col min="20" max="20" width="2.7109375" customWidth="1"/>
    <col min="21" max="21" width="5.7109375" customWidth="1"/>
    <col min="22" max="22" width="2.7109375" customWidth="1"/>
    <col min="23" max="23" width="5.7109375" customWidth="1"/>
    <col min="24" max="24" width="2.7109375" customWidth="1"/>
    <col min="25" max="25" width="5.7109375" customWidth="1"/>
    <col min="26" max="26" width="2.7109375" customWidth="1"/>
    <col min="27" max="27" width="5.7109375" customWidth="1"/>
    <col min="28" max="28" width="2.7109375" customWidth="1"/>
    <col min="29" max="29" width="5.7109375" customWidth="1"/>
    <col min="30" max="30" width="2.7109375" customWidth="1"/>
    <col min="31" max="31" width="5.7109375" customWidth="1"/>
    <col min="32" max="32" width="2.7109375" customWidth="1"/>
    <col min="33" max="33" width="5.7109375" customWidth="1"/>
    <col min="34" max="34" width="2.7109375" customWidth="1"/>
    <col min="35" max="35" width="5.7109375" customWidth="1"/>
    <col min="36" max="36" width="2.7109375" customWidth="1"/>
    <col min="37" max="37" width="5.7109375" customWidth="1"/>
    <col min="38" max="38" width="2.7109375" customWidth="1"/>
    <col min="39" max="39" width="5.7109375" customWidth="1"/>
    <col min="40" max="40" width="2.7109375" customWidth="1"/>
    <col min="41" max="41" width="5.7109375" customWidth="1"/>
  </cols>
  <sheetData>
    <row r="1" spans="1:47" s="7" customFormat="1" ht="122.25" customHeight="1" x14ac:dyDescent="0.2">
      <c r="A1" s="79" t="s">
        <v>116</v>
      </c>
      <c r="B1" s="86" t="s">
        <v>68</v>
      </c>
      <c r="C1" s="87"/>
      <c r="D1" s="90" t="s">
        <v>69</v>
      </c>
      <c r="E1" s="91"/>
      <c r="F1" s="90" t="s">
        <v>70</v>
      </c>
      <c r="G1" s="92"/>
      <c r="H1" s="69" t="s">
        <v>71</v>
      </c>
      <c r="I1" s="69"/>
      <c r="J1" s="90" t="s">
        <v>72</v>
      </c>
      <c r="K1" s="69"/>
      <c r="L1" s="90" t="s">
        <v>105</v>
      </c>
      <c r="M1" s="70"/>
      <c r="N1" s="90" t="s">
        <v>73</v>
      </c>
      <c r="O1" s="92"/>
      <c r="P1" s="69" t="s">
        <v>74</v>
      </c>
      <c r="Q1" s="69"/>
      <c r="R1" s="90" t="s">
        <v>75</v>
      </c>
      <c r="S1" s="69"/>
      <c r="T1" s="90" t="s">
        <v>76</v>
      </c>
      <c r="U1" s="91"/>
      <c r="V1" s="69" t="s">
        <v>77</v>
      </c>
      <c r="W1" s="70"/>
      <c r="X1" s="71" t="s">
        <v>78</v>
      </c>
      <c r="Y1" s="72"/>
      <c r="Z1" s="76" t="s">
        <v>79</v>
      </c>
      <c r="AA1" s="77"/>
      <c r="AB1" s="71" t="s">
        <v>79</v>
      </c>
      <c r="AC1" s="72"/>
      <c r="AD1" s="76" t="s">
        <v>80</v>
      </c>
      <c r="AE1" s="77"/>
      <c r="AF1" s="71" t="s">
        <v>81</v>
      </c>
      <c r="AG1" s="72"/>
      <c r="AH1" s="71" t="s">
        <v>82</v>
      </c>
      <c r="AI1" s="72"/>
      <c r="AJ1" s="71" t="s">
        <v>83</v>
      </c>
      <c r="AK1" s="72"/>
      <c r="AL1" s="71" t="s">
        <v>84</v>
      </c>
      <c r="AM1" s="72"/>
      <c r="AN1" s="82" t="s">
        <v>85</v>
      </c>
      <c r="AO1" s="83"/>
      <c r="AP1" s="29"/>
      <c r="AQ1" s="29"/>
      <c r="AR1" s="81" t="s">
        <v>110</v>
      </c>
      <c r="AS1" s="62"/>
      <c r="AT1" s="62" t="s">
        <v>111</v>
      </c>
      <c r="AU1" s="62"/>
    </row>
    <row r="2" spans="1:47" x14ac:dyDescent="0.2">
      <c r="A2" s="80"/>
      <c r="B2" s="88"/>
      <c r="C2" s="89"/>
      <c r="D2" s="74" t="s">
        <v>49</v>
      </c>
      <c r="E2" s="75"/>
      <c r="F2" s="67" t="s">
        <v>50</v>
      </c>
      <c r="G2" s="73" t="s">
        <v>21</v>
      </c>
      <c r="H2" s="74" t="s">
        <v>51</v>
      </c>
      <c r="I2" s="75" t="s">
        <v>21</v>
      </c>
      <c r="J2" s="67" t="s">
        <v>52</v>
      </c>
      <c r="K2" s="68" t="s">
        <v>21</v>
      </c>
      <c r="L2" s="67" t="s">
        <v>53</v>
      </c>
      <c r="M2" s="68" t="s">
        <v>21</v>
      </c>
      <c r="N2" s="67" t="s">
        <v>54</v>
      </c>
      <c r="O2" s="68" t="s">
        <v>21</v>
      </c>
      <c r="P2" s="67" t="s">
        <v>55</v>
      </c>
      <c r="Q2" s="68" t="s">
        <v>21</v>
      </c>
      <c r="R2" s="67" t="s">
        <v>56</v>
      </c>
      <c r="S2" s="73" t="s">
        <v>21</v>
      </c>
      <c r="T2" s="67" t="s">
        <v>57</v>
      </c>
      <c r="U2" s="73" t="s">
        <v>21</v>
      </c>
      <c r="V2" s="74" t="s">
        <v>58</v>
      </c>
      <c r="W2" s="75" t="s">
        <v>21</v>
      </c>
      <c r="X2" s="67" t="s">
        <v>59</v>
      </c>
      <c r="Y2" s="68" t="s">
        <v>21</v>
      </c>
      <c r="Z2" s="67" t="s">
        <v>60</v>
      </c>
      <c r="AA2" s="68" t="s">
        <v>21</v>
      </c>
      <c r="AB2" s="67" t="s">
        <v>61</v>
      </c>
      <c r="AC2" s="68" t="s">
        <v>21</v>
      </c>
      <c r="AD2" s="67" t="s">
        <v>62</v>
      </c>
      <c r="AE2" s="68" t="s">
        <v>21</v>
      </c>
      <c r="AF2" s="67" t="s">
        <v>63</v>
      </c>
      <c r="AG2" s="68" t="s">
        <v>21</v>
      </c>
      <c r="AH2" s="67" t="s">
        <v>64</v>
      </c>
      <c r="AI2" s="68" t="s">
        <v>21</v>
      </c>
      <c r="AJ2" s="67" t="s">
        <v>65</v>
      </c>
      <c r="AK2" s="68" t="s">
        <v>21</v>
      </c>
      <c r="AL2" s="67" t="s">
        <v>66</v>
      </c>
      <c r="AM2" s="73" t="s">
        <v>21</v>
      </c>
      <c r="AN2" s="84"/>
      <c r="AO2" s="85"/>
      <c r="AP2" s="30"/>
      <c r="AQ2" s="30"/>
      <c r="AR2" s="23" t="s">
        <v>108</v>
      </c>
      <c r="AS2" s="13" t="s">
        <v>109</v>
      </c>
      <c r="AT2" s="12" t="s">
        <v>108</v>
      </c>
      <c r="AU2" s="13" t="s">
        <v>109</v>
      </c>
    </row>
    <row r="3" spans="1:47" ht="12.75" customHeight="1" x14ac:dyDescent="0.2">
      <c r="A3" s="56" t="s">
        <v>86</v>
      </c>
      <c r="B3" s="55">
        <f>SUM(D3,F3,H3,J3,L3,N3,P3,R3,T3,V3,X3,Z3,AB3,AD3,AF3,AH3,AJ3,AL3,AN3)</f>
        <v>90</v>
      </c>
      <c r="C3" s="49">
        <f>SUM(E3,G3,I3,K3,M3,O3,Q3,S3,U3,W3,Y3,AA3,AC3,AE3,AG3,AI3,AK3,AM3,AO3)</f>
        <v>1247</v>
      </c>
      <c r="D3" s="50" t="s">
        <v>67</v>
      </c>
      <c r="E3" s="51">
        <v>10</v>
      </c>
      <c r="F3" s="52">
        <v>10</v>
      </c>
      <c r="G3" s="51">
        <v>16</v>
      </c>
      <c r="H3" s="52">
        <v>21</v>
      </c>
      <c r="I3" s="51">
        <v>464</v>
      </c>
      <c r="J3" s="53">
        <v>4</v>
      </c>
      <c r="K3" s="51">
        <v>12</v>
      </c>
      <c r="L3" s="53" t="s">
        <v>67</v>
      </c>
      <c r="M3" s="54">
        <v>5</v>
      </c>
      <c r="N3" s="53">
        <v>12</v>
      </c>
      <c r="O3" s="54">
        <v>215</v>
      </c>
      <c r="P3" s="52">
        <v>4</v>
      </c>
      <c r="Q3" s="54">
        <v>85</v>
      </c>
      <c r="R3" s="52">
        <v>2</v>
      </c>
      <c r="S3" s="54">
        <v>36</v>
      </c>
      <c r="T3" s="52" t="s">
        <v>67</v>
      </c>
      <c r="U3" s="54">
        <v>21</v>
      </c>
      <c r="V3" s="52" t="s">
        <v>67</v>
      </c>
      <c r="W3" s="54">
        <v>2</v>
      </c>
      <c r="X3" s="52" t="s">
        <v>67</v>
      </c>
      <c r="Y3" s="54">
        <v>5</v>
      </c>
      <c r="Z3" s="52">
        <v>3</v>
      </c>
      <c r="AA3" s="54">
        <v>16</v>
      </c>
      <c r="AB3" s="52">
        <v>2</v>
      </c>
      <c r="AC3" s="54">
        <v>36</v>
      </c>
      <c r="AD3" s="52">
        <v>3</v>
      </c>
      <c r="AE3" s="54">
        <v>52</v>
      </c>
      <c r="AF3" s="52" t="s">
        <v>67</v>
      </c>
      <c r="AG3" s="54">
        <v>4</v>
      </c>
      <c r="AH3" s="52" t="s">
        <v>67</v>
      </c>
      <c r="AI3" s="54">
        <v>11</v>
      </c>
      <c r="AJ3" s="52" t="s">
        <v>67</v>
      </c>
      <c r="AK3" s="54">
        <v>3</v>
      </c>
      <c r="AL3" s="52" t="s">
        <v>67</v>
      </c>
      <c r="AM3" s="54">
        <v>56</v>
      </c>
      <c r="AN3" s="52">
        <v>29</v>
      </c>
      <c r="AO3" s="54">
        <v>198</v>
      </c>
      <c r="AP3" s="31"/>
      <c r="AQ3" s="31"/>
      <c r="AR3" s="24">
        <v>25</v>
      </c>
      <c r="AS3" s="2">
        <v>192</v>
      </c>
      <c r="AT3" s="2">
        <v>4</v>
      </c>
      <c r="AU3" s="2">
        <v>6</v>
      </c>
    </row>
    <row r="4" spans="1:47" ht="12.75" customHeight="1" x14ac:dyDescent="0.2">
      <c r="A4" s="57" t="s">
        <v>106</v>
      </c>
      <c r="B4" s="37">
        <f t="shared" ref="B4:B25" si="0">SUM(D4,F4,H4,J4,L4,N4,P4,R4,T4,V4,X4,Z4,AB4,AD4,AF4,AH4,AJ4,AL4,AN4)</f>
        <v>0</v>
      </c>
      <c r="C4" s="37">
        <f t="shared" ref="C4:C25" si="1">SUM(E4,G4,I4,K4,M4,O4,Q4,S4,U4,W4,Y4,AA4,AC4,AE4,AG4,AI4,AK4,AM4,AO4)</f>
        <v>1</v>
      </c>
      <c r="D4" s="40" t="s">
        <v>67</v>
      </c>
      <c r="E4" s="39" t="s">
        <v>67</v>
      </c>
      <c r="F4" s="40" t="s">
        <v>67</v>
      </c>
      <c r="G4" s="39" t="s">
        <v>67</v>
      </c>
      <c r="H4" s="40" t="s">
        <v>67</v>
      </c>
      <c r="I4" s="39" t="s">
        <v>67</v>
      </c>
      <c r="J4" s="40" t="s">
        <v>67</v>
      </c>
      <c r="K4" s="39" t="s">
        <v>67</v>
      </c>
      <c r="L4" s="40" t="s">
        <v>67</v>
      </c>
      <c r="M4" s="41" t="s">
        <v>67</v>
      </c>
      <c r="N4" s="40" t="s">
        <v>67</v>
      </c>
      <c r="O4" s="41">
        <v>1</v>
      </c>
      <c r="P4" s="40" t="s">
        <v>67</v>
      </c>
      <c r="Q4" s="41" t="s">
        <v>67</v>
      </c>
      <c r="R4" s="40" t="s">
        <v>67</v>
      </c>
      <c r="S4" s="41" t="s">
        <v>67</v>
      </c>
      <c r="T4" s="40" t="s">
        <v>67</v>
      </c>
      <c r="U4" s="41" t="s">
        <v>67</v>
      </c>
      <c r="V4" s="40" t="s">
        <v>67</v>
      </c>
      <c r="W4" s="41" t="s">
        <v>67</v>
      </c>
      <c r="X4" s="40" t="s">
        <v>67</v>
      </c>
      <c r="Y4" s="41" t="s">
        <v>67</v>
      </c>
      <c r="Z4" s="40" t="s">
        <v>67</v>
      </c>
      <c r="AA4" s="41" t="s">
        <v>67</v>
      </c>
      <c r="AB4" s="40" t="s">
        <v>67</v>
      </c>
      <c r="AC4" s="41" t="s">
        <v>67</v>
      </c>
      <c r="AD4" s="40" t="s">
        <v>67</v>
      </c>
      <c r="AE4" s="41" t="s">
        <v>67</v>
      </c>
      <c r="AF4" s="40" t="s">
        <v>67</v>
      </c>
      <c r="AG4" s="41" t="s">
        <v>67</v>
      </c>
      <c r="AH4" s="40" t="s">
        <v>67</v>
      </c>
      <c r="AI4" s="41" t="s">
        <v>67</v>
      </c>
      <c r="AJ4" s="40" t="s">
        <v>67</v>
      </c>
      <c r="AK4" s="41" t="s">
        <v>67</v>
      </c>
      <c r="AL4" s="40" t="s">
        <v>67</v>
      </c>
      <c r="AM4" s="41" t="s">
        <v>67</v>
      </c>
      <c r="AN4" s="40" t="s">
        <v>67</v>
      </c>
      <c r="AO4" s="41" t="s">
        <v>67</v>
      </c>
      <c r="AP4" s="31"/>
      <c r="AQ4" s="31"/>
      <c r="AR4" s="25">
        <v>0</v>
      </c>
      <c r="AS4" s="14">
        <v>0</v>
      </c>
      <c r="AT4" s="1">
        <v>0</v>
      </c>
      <c r="AU4" s="14">
        <v>0</v>
      </c>
    </row>
    <row r="5" spans="1:47" ht="12.75" customHeight="1" x14ac:dyDescent="0.2">
      <c r="A5" s="57" t="s">
        <v>107</v>
      </c>
      <c r="B5" s="37">
        <f t="shared" si="0"/>
        <v>0</v>
      </c>
      <c r="C5" s="37">
        <f t="shared" si="1"/>
        <v>1</v>
      </c>
      <c r="D5" s="40" t="s">
        <v>67</v>
      </c>
      <c r="E5" s="39" t="s">
        <v>67</v>
      </c>
      <c r="F5" s="40" t="s">
        <v>67</v>
      </c>
      <c r="G5" s="39" t="s">
        <v>67</v>
      </c>
      <c r="H5" s="40" t="s">
        <v>67</v>
      </c>
      <c r="I5" s="39" t="s">
        <v>67</v>
      </c>
      <c r="J5" s="40" t="s">
        <v>67</v>
      </c>
      <c r="K5" s="39" t="s">
        <v>67</v>
      </c>
      <c r="L5" s="40" t="s">
        <v>67</v>
      </c>
      <c r="M5" s="41" t="s">
        <v>67</v>
      </c>
      <c r="N5" s="40" t="s">
        <v>67</v>
      </c>
      <c r="O5" s="41" t="s">
        <v>67</v>
      </c>
      <c r="P5" s="40" t="s">
        <v>67</v>
      </c>
      <c r="Q5" s="41" t="s">
        <v>67</v>
      </c>
      <c r="R5" s="40" t="s">
        <v>67</v>
      </c>
      <c r="S5" s="41" t="s">
        <v>67</v>
      </c>
      <c r="T5" s="40" t="s">
        <v>67</v>
      </c>
      <c r="U5" s="41" t="s">
        <v>67</v>
      </c>
      <c r="V5" s="40" t="s">
        <v>67</v>
      </c>
      <c r="W5" s="41" t="s">
        <v>67</v>
      </c>
      <c r="X5" s="40" t="s">
        <v>67</v>
      </c>
      <c r="Y5" s="41" t="s">
        <v>67</v>
      </c>
      <c r="Z5" s="40" t="s">
        <v>67</v>
      </c>
      <c r="AA5" s="41" t="s">
        <v>67</v>
      </c>
      <c r="AB5" s="40" t="s">
        <v>67</v>
      </c>
      <c r="AC5" s="41" t="s">
        <v>67</v>
      </c>
      <c r="AD5" s="40" t="s">
        <v>67</v>
      </c>
      <c r="AE5" s="41" t="s">
        <v>67</v>
      </c>
      <c r="AF5" s="40" t="s">
        <v>67</v>
      </c>
      <c r="AG5" s="41" t="s">
        <v>67</v>
      </c>
      <c r="AH5" s="40" t="s">
        <v>67</v>
      </c>
      <c r="AI5" s="41" t="s">
        <v>67</v>
      </c>
      <c r="AJ5" s="40" t="s">
        <v>67</v>
      </c>
      <c r="AK5" s="41" t="s">
        <v>67</v>
      </c>
      <c r="AL5" s="40" t="s">
        <v>67</v>
      </c>
      <c r="AM5" s="41" t="s">
        <v>67</v>
      </c>
      <c r="AN5" s="40" t="s">
        <v>67</v>
      </c>
      <c r="AO5" s="41">
        <v>1</v>
      </c>
      <c r="AP5" s="31"/>
      <c r="AQ5" s="31"/>
      <c r="AR5" s="25">
        <v>0</v>
      </c>
      <c r="AS5" s="14">
        <v>1</v>
      </c>
      <c r="AT5" s="1">
        <v>0</v>
      </c>
      <c r="AU5" s="14">
        <v>0</v>
      </c>
    </row>
    <row r="6" spans="1:47" ht="12.75" customHeight="1" x14ac:dyDescent="0.2">
      <c r="A6" s="57" t="s">
        <v>87</v>
      </c>
      <c r="B6" s="37">
        <f t="shared" si="0"/>
        <v>0</v>
      </c>
      <c r="C6" s="37">
        <f t="shared" si="1"/>
        <v>148</v>
      </c>
      <c r="D6" s="40" t="s">
        <v>67</v>
      </c>
      <c r="E6" s="39">
        <v>1</v>
      </c>
      <c r="F6" s="40" t="s">
        <v>67</v>
      </c>
      <c r="G6" s="39" t="s">
        <v>67</v>
      </c>
      <c r="H6" s="40" t="s">
        <v>67</v>
      </c>
      <c r="I6" s="39">
        <v>37</v>
      </c>
      <c r="J6" s="40" t="s">
        <v>67</v>
      </c>
      <c r="K6" s="39" t="s">
        <v>67</v>
      </c>
      <c r="L6" s="40" t="s">
        <v>67</v>
      </c>
      <c r="M6" s="41">
        <v>1</v>
      </c>
      <c r="N6" s="40" t="s">
        <v>67</v>
      </c>
      <c r="O6" s="41">
        <v>12</v>
      </c>
      <c r="P6" s="40" t="s">
        <v>67</v>
      </c>
      <c r="Q6" s="41">
        <v>16</v>
      </c>
      <c r="R6" s="40" t="s">
        <v>67</v>
      </c>
      <c r="S6" s="41" t="s">
        <v>67</v>
      </c>
      <c r="T6" s="40" t="s">
        <v>67</v>
      </c>
      <c r="U6" s="41">
        <v>12</v>
      </c>
      <c r="V6" s="40" t="s">
        <v>67</v>
      </c>
      <c r="W6" s="41" t="s">
        <v>67</v>
      </c>
      <c r="X6" s="40" t="s">
        <v>67</v>
      </c>
      <c r="Y6" s="41" t="s">
        <v>67</v>
      </c>
      <c r="Z6" s="40" t="s">
        <v>67</v>
      </c>
      <c r="AA6" s="41">
        <v>2</v>
      </c>
      <c r="AB6" s="40" t="s">
        <v>67</v>
      </c>
      <c r="AC6" s="41">
        <v>8</v>
      </c>
      <c r="AD6" s="40" t="s">
        <v>67</v>
      </c>
      <c r="AE6" s="41">
        <v>4</v>
      </c>
      <c r="AF6" s="40" t="s">
        <v>67</v>
      </c>
      <c r="AG6" s="41" t="s">
        <v>67</v>
      </c>
      <c r="AH6" s="40" t="s">
        <v>67</v>
      </c>
      <c r="AI6" s="41">
        <v>5</v>
      </c>
      <c r="AJ6" s="40" t="s">
        <v>67</v>
      </c>
      <c r="AK6" s="41" t="s">
        <v>67</v>
      </c>
      <c r="AL6" s="40" t="s">
        <v>67</v>
      </c>
      <c r="AM6" s="41">
        <v>43</v>
      </c>
      <c r="AN6" s="40" t="s">
        <v>67</v>
      </c>
      <c r="AO6" s="41">
        <v>7</v>
      </c>
      <c r="AP6" s="31"/>
      <c r="AQ6" s="31"/>
      <c r="AR6" s="25">
        <v>0</v>
      </c>
      <c r="AS6" s="14">
        <v>7</v>
      </c>
      <c r="AT6" s="1">
        <v>0</v>
      </c>
      <c r="AU6" s="14">
        <v>0</v>
      </c>
    </row>
    <row r="7" spans="1:47" ht="12.75" customHeight="1" x14ac:dyDescent="0.2">
      <c r="A7" s="57" t="s">
        <v>88</v>
      </c>
      <c r="B7" s="37">
        <f t="shared" si="0"/>
        <v>0</v>
      </c>
      <c r="C7" s="37">
        <f t="shared" si="1"/>
        <v>12</v>
      </c>
      <c r="D7" s="40" t="s">
        <v>67</v>
      </c>
      <c r="E7" s="39">
        <v>2</v>
      </c>
      <c r="F7" s="40" t="s">
        <v>67</v>
      </c>
      <c r="G7" s="39" t="s">
        <v>67</v>
      </c>
      <c r="H7" s="40" t="s">
        <v>67</v>
      </c>
      <c r="I7" s="39">
        <v>3</v>
      </c>
      <c r="J7" s="40" t="s">
        <v>67</v>
      </c>
      <c r="K7" s="39" t="s">
        <v>67</v>
      </c>
      <c r="L7" s="40" t="s">
        <v>67</v>
      </c>
      <c r="M7" s="41" t="s">
        <v>67</v>
      </c>
      <c r="N7" s="40" t="s">
        <v>67</v>
      </c>
      <c r="O7" s="41">
        <v>3</v>
      </c>
      <c r="P7" s="40" t="s">
        <v>67</v>
      </c>
      <c r="Q7" s="41" t="s">
        <v>67</v>
      </c>
      <c r="R7" s="40" t="s">
        <v>67</v>
      </c>
      <c r="S7" s="41">
        <v>1</v>
      </c>
      <c r="T7" s="40" t="s">
        <v>67</v>
      </c>
      <c r="U7" s="41" t="s">
        <v>67</v>
      </c>
      <c r="V7" s="40" t="s">
        <v>67</v>
      </c>
      <c r="W7" s="41" t="s">
        <v>67</v>
      </c>
      <c r="X7" s="40" t="s">
        <v>67</v>
      </c>
      <c r="Y7" s="41" t="s">
        <v>67</v>
      </c>
      <c r="Z7" s="40" t="s">
        <v>67</v>
      </c>
      <c r="AA7" s="41" t="s">
        <v>67</v>
      </c>
      <c r="AB7" s="40" t="s">
        <v>67</v>
      </c>
      <c r="AC7" s="41" t="s">
        <v>67</v>
      </c>
      <c r="AD7" s="40" t="s">
        <v>67</v>
      </c>
      <c r="AE7" s="41">
        <v>2</v>
      </c>
      <c r="AF7" s="40" t="s">
        <v>67</v>
      </c>
      <c r="AG7" s="41" t="s">
        <v>67</v>
      </c>
      <c r="AH7" s="40" t="s">
        <v>67</v>
      </c>
      <c r="AI7" s="41" t="s">
        <v>67</v>
      </c>
      <c r="AJ7" s="40" t="s">
        <v>67</v>
      </c>
      <c r="AK7" s="41" t="s">
        <v>67</v>
      </c>
      <c r="AL7" s="40" t="s">
        <v>67</v>
      </c>
      <c r="AM7" s="41" t="s">
        <v>67</v>
      </c>
      <c r="AN7" s="40" t="s">
        <v>67</v>
      </c>
      <c r="AO7" s="41">
        <v>1</v>
      </c>
      <c r="AP7" s="31"/>
      <c r="AQ7" s="31"/>
      <c r="AR7" s="25">
        <v>0</v>
      </c>
      <c r="AS7" s="14">
        <v>1</v>
      </c>
      <c r="AT7" s="1">
        <v>0</v>
      </c>
      <c r="AU7" s="14">
        <v>0</v>
      </c>
    </row>
    <row r="8" spans="1:47" ht="12.75" customHeight="1" x14ac:dyDescent="0.2">
      <c r="A8" s="57" t="s">
        <v>104</v>
      </c>
      <c r="B8" s="37">
        <f t="shared" si="0"/>
        <v>0</v>
      </c>
      <c r="C8" s="37">
        <f t="shared" si="1"/>
        <v>2</v>
      </c>
      <c r="D8" s="40" t="s">
        <v>67</v>
      </c>
      <c r="E8" s="39" t="s">
        <v>67</v>
      </c>
      <c r="F8" s="40" t="s">
        <v>67</v>
      </c>
      <c r="G8" s="39" t="s">
        <v>67</v>
      </c>
      <c r="H8" s="40" t="s">
        <v>67</v>
      </c>
      <c r="I8" s="39" t="s">
        <v>67</v>
      </c>
      <c r="J8" s="40" t="s">
        <v>67</v>
      </c>
      <c r="K8" s="39" t="s">
        <v>67</v>
      </c>
      <c r="L8" s="40" t="s">
        <v>67</v>
      </c>
      <c r="M8" s="41" t="s">
        <v>67</v>
      </c>
      <c r="N8" s="40" t="s">
        <v>67</v>
      </c>
      <c r="O8" s="41">
        <v>1</v>
      </c>
      <c r="P8" s="40" t="s">
        <v>67</v>
      </c>
      <c r="Q8" s="41" t="s">
        <v>67</v>
      </c>
      <c r="R8" s="40" t="s">
        <v>67</v>
      </c>
      <c r="S8" s="41" t="s">
        <v>67</v>
      </c>
      <c r="T8" s="40" t="s">
        <v>67</v>
      </c>
      <c r="U8" s="41" t="s">
        <v>67</v>
      </c>
      <c r="V8" s="40" t="s">
        <v>67</v>
      </c>
      <c r="W8" s="41" t="s">
        <v>67</v>
      </c>
      <c r="X8" s="40" t="s">
        <v>67</v>
      </c>
      <c r="Y8" s="41" t="s">
        <v>67</v>
      </c>
      <c r="Z8" s="40" t="s">
        <v>67</v>
      </c>
      <c r="AA8" s="41" t="s">
        <v>67</v>
      </c>
      <c r="AB8" s="40" t="s">
        <v>67</v>
      </c>
      <c r="AC8" s="41" t="s">
        <v>67</v>
      </c>
      <c r="AD8" s="40" t="s">
        <v>67</v>
      </c>
      <c r="AE8" s="41" t="s">
        <v>67</v>
      </c>
      <c r="AF8" s="40" t="s">
        <v>67</v>
      </c>
      <c r="AG8" s="41" t="s">
        <v>67</v>
      </c>
      <c r="AH8" s="40" t="s">
        <v>67</v>
      </c>
      <c r="AI8" s="41" t="s">
        <v>67</v>
      </c>
      <c r="AJ8" s="40" t="s">
        <v>67</v>
      </c>
      <c r="AK8" s="41" t="s">
        <v>67</v>
      </c>
      <c r="AL8" s="40" t="s">
        <v>67</v>
      </c>
      <c r="AM8" s="41" t="s">
        <v>67</v>
      </c>
      <c r="AN8" s="40" t="s">
        <v>67</v>
      </c>
      <c r="AO8" s="41">
        <v>1</v>
      </c>
      <c r="AP8" s="31"/>
      <c r="AQ8" s="31"/>
      <c r="AR8" s="25">
        <v>0</v>
      </c>
      <c r="AS8" s="14">
        <v>1</v>
      </c>
      <c r="AT8" s="1">
        <v>0</v>
      </c>
      <c r="AU8" s="14">
        <v>0</v>
      </c>
    </row>
    <row r="9" spans="1:47" ht="12.75" customHeight="1" x14ac:dyDescent="0.2">
      <c r="A9" s="57" t="s">
        <v>112</v>
      </c>
      <c r="B9" s="37">
        <f t="shared" si="0"/>
        <v>0</v>
      </c>
      <c r="C9" s="37">
        <f t="shared" si="1"/>
        <v>1</v>
      </c>
      <c r="D9" s="40" t="s">
        <v>67</v>
      </c>
      <c r="E9" s="39" t="s">
        <v>67</v>
      </c>
      <c r="F9" s="40" t="s">
        <v>67</v>
      </c>
      <c r="G9" s="39" t="s">
        <v>67</v>
      </c>
      <c r="H9" s="40" t="s">
        <v>67</v>
      </c>
      <c r="I9" s="39" t="s">
        <v>67</v>
      </c>
      <c r="J9" s="40" t="s">
        <v>67</v>
      </c>
      <c r="K9" s="39" t="s">
        <v>67</v>
      </c>
      <c r="L9" s="40" t="s">
        <v>67</v>
      </c>
      <c r="M9" s="41" t="s">
        <v>67</v>
      </c>
      <c r="N9" s="40" t="s">
        <v>67</v>
      </c>
      <c r="O9" s="41">
        <v>1</v>
      </c>
      <c r="P9" s="40" t="s">
        <v>67</v>
      </c>
      <c r="Q9" s="41" t="s">
        <v>67</v>
      </c>
      <c r="R9" s="40" t="s">
        <v>67</v>
      </c>
      <c r="S9" s="41" t="s">
        <v>67</v>
      </c>
      <c r="T9" s="40" t="s">
        <v>67</v>
      </c>
      <c r="U9" s="41" t="s">
        <v>67</v>
      </c>
      <c r="V9" s="40" t="s">
        <v>67</v>
      </c>
      <c r="W9" s="41" t="s">
        <v>67</v>
      </c>
      <c r="X9" s="40" t="s">
        <v>67</v>
      </c>
      <c r="Y9" s="41" t="s">
        <v>67</v>
      </c>
      <c r="Z9" s="40" t="s">
        <v>67</v>
      </c>
      <c r="AA9" s="41" t="s">
        <v>67</v>
      </c>
      <c r="AB9" s="40" t="s">
        <v>67</v>
      </c>
      <c r="AC9" s="41" t="s">
        <v>67</v>
      </c>
      <c r="AD9" s="40" t="s">
        <v>67</v>
      </c>
      <c r="AE9" s="41" t="s">
        <v>67</v>
      </c>
      <c r="AF9" s="40" t="s">
        <v>67</v>
      </c>
      <c r="AG9" s="41" t="s">
        <v>67</v>
      </c>
      <c r="AH9" s="40" t="s">
        <v>67</v>
      </c>
      <c r="AI9" s="41" t="s">
        <v>67</v>
      </c>
      <c r="AJ9" s="40" t="s">
        <v>67</v>
      </c>
      <c r="AK9" s="41" t="s">
        <v>67</v>
      </c>
      <c r="AL9" s="40" t="s">
        <v>67</v>
      </c>
      <c r="AM9" s="41" t="s">
        <v>67</v>
      </c>
      <c r="AN9" s="40" t="s">
        <v>67</v>
      </c>
      <c r="AO9" s="41" t="s">
        <v>67</v>
      </c>
      <c r="AP9" s="31"/>
      <c r="AQ9" s="31"/>
      <c r="AR9" s="25">
        <v>0</v>
      </c>
      <c r="AS9" s="14">
        <v>0</v>
      </c>
      <c r="AT9" s="1">
        <v>0</v>
      </c>
      <c r="AU9" s="14">
        <v>0</v>
      </c>
    </row>
    <row r="10" spans="1:47" ht="12.75" customHeight="1" x14ac:dyDescent="0.2">
      <c r="A10" s="57" t="s">
        <v>89</v>
      </c>
      <c r="B10" s="37">
        <f t="shared" si="0"/>
        <v>9</v>
      </c>
      <c r="C10" s="37">
        <f t="shared" si="1"/>
        <v>28</v>
      </c>
      <c r="D10" s="40" t="s">
        <v>67</v>
      </c>
      <c r="E10" s="39" t="s">
        <v>67</v>
      </c>
      <c r="F10" s="40">
        <v>5</v>
      </c>
      <c r="G10" s="39">
        <v>8</v>
      </c>
      <c r="H10" s="40" t="s">
        <v>67</v>
      </c>
      <c r="I10" s="39">
        <v>1</v>
      </c>
      <c r="J10" s="40" t="s">
        <v>67</v>
      </c>
      <c r="K10" s="39" t="s">
        <v>67</v>
      </c>
      <c r="L10" s="40" t="s">
        <v>67</v>
      </c>
      <c r="M10" s="41" t="s">
        <v>67</v>
      </c>
      <c r="N10" s="40">
        <v>1</v>
      </c>
      <c r="O10" s="41">
        <v>6</v>
      </c>
      <c r="P10" s="40" t="s">
        <v>67</v>
      </c>
      <c r="Q10" s="41" t="s">
        <v>67</v>
      </c>
      <c r="R10" s="40" t="s">
        <v>67</v>
      </c>
      <c r="S10" s="41" t="s">
        <v>67</v>
      </c>
      <c r="T10" s="40" t="s">
        <v>67</v>
      </c>
      <c r="U10" s="41" t="s">
        <v>67</v>
      </c>
      <c r="V10" s="40" t="s">
        <v>67</v>
      </c>
      <c r="W10" s="41" t="s">
        <v>67</v>
      </c>
      <c r="X10" s="40" t="s">
        <v>67</v>
      </c>
      <c r="Y10" s="41" t="s">
        <v>67</v>
      </c>
      <c r="Z10" s="40" t="s">
        <v>67</v>
      </c>
      <c r="AA10" s="41" t="s">
        <v>67</v>
      </c>
      <c r="AB10" s="40" t="s">
        <v>67</v>
      </c>
      <c r="AC10" s="41">
        <v>1</v>
      </c>
      <c r="AD10" s="40" t="s">
        <v>67</v>
      </c>
      <c r="AE10" s="41">
        <v>1</v>
      </c>
      <c r="AF10" s="40" t="s">
        <v>67</v>
      </c>
      <c r="AG10" s="41" t="s">
        <v>67</v>
      </c>
      <c r="AH10" s="40" t="s">
        <v>67</v>
      </c>
      <c r="AI10" s="41" t="s">
        <v>67</v>
      </c>
      <c r="AJ10" s="40" t="s">
        <v>67</v>
      </c>
      <c r="AK10" s="41" t="s">
        <v>67</v>
      </c>
      <c r="AL10" s="40" t="s">
        <v>67</v>
      </c>
      <c r="AM10" s="41" t="s">
        <v>67</v>
      </c>
      <c r="AN10" s="40">
        <v>3</v>
      </c>
      <c r="AO10" s="41">
        <v>11</v>
      </c>
      <c r="AP10" s="31"/>
      <c r="AQ10" s="31"/>
      <c r="AR10" s="25">
        <v>0</v>
      </c>
      <c r="AS10" s="14">
        <v>7</v>
      </c>
      <c r="AT10" s="1">
        <v>3</v>
      </c>
      <c r="AU10" s="14">
        <v>4</v>
      </c>
    </row>
    <row r="11" spans="1:47" ht="12.75" customHeight="1" x14ac:dyDescent="0.2">
      <c r="A11" s="57" t="s">
        <v>90</v>
      </c>
      <c r="B11" s="37">
        <f t="shared" si="0"/>
        <v>1</v>
      </c>
      <c r="C11" s="37">
        <f t="shared" si="1"/>
        <v>6</v>
      </c>
      <c r="D11" s="40" t="s">
        <v>67</v>
      </c>
      <c r="E11" s="39" t="s">
        <v>67</v>
      </c>
      <c r="F11" s="40" t="s">
        <v>67</v>
      </c>
      <c r="G11" s="39" t="s">
        <v>67</v>
      </c>
      <c r="H11" s="40">
        <v>1</v>
      </c>
      <c r="I11" s="39">
        <v>3</v>
      </c>
      <c r="J11" s="40" t="s">
        <v>67</v>
      </c>
      <c r="K11" s="39" t="s">
        <v>67</v>
      </c>
      <c r="L11" s="40" t="s">
        <v>67</v>
      </c>
      <c r="M11" s="41" t="s">
        <v>67</v>
      </c>
      <c r="N11" s="40" t="s">
        <v>67</v>
      </c>
      <c r="O11" s="41" t="s">
        <v>67</v>
      </c>
      <c r="P11" s="40" t="s">
        <v>67</v>
      </c>
      <c r="Q11" s="41" t="s">
        <v>67</v>
      </c>
      <c r="R11" s="40" t="s">
        <v>67</v>
      </c>
      <c r="S11" s="41" t="s">
        <v>67</v>
      </c>
      <c r="T11" s="40" t="s">
        <v>67</v>
      </c>
      <c r="U11" s="41" t="s">
        <v>67</v>
      </c>
      <c r="V11" s="40" t="s">
        <v>67</v>
      </c>
      <c r="W11" s="41" t="s">
        <v>67</v>
      </c>
      <c r="X11" s="40" t="s">
        <v>67</v>
      </c>
      <c r="Y11" s="41" t="s">
        <v>67</v>
      </c>
      <c r="Z11" s="40" t="s">
        <v>67</v>
      </c>
      <c r="AA11" s="41" t="s">
        <v>67</v>
      </c>
      <c r="AB11" s="40" t="s">
        <v>67</v>
      </c>
      <c r="AC11" s="41" t="s">
        <v>67</v>
      </c>
      <c r="AD11" s="40" t="s">
        <v>67</v>
      </c>
      <c r="AE11" s="41" t="s">
        <v>67</v>
      </c>
      <c r="AF11" s="40" t="s">
        <v>67</v>
      </c>
      <c r="AG11" s="41" t="s">
        <v>67</v>
      </c>
      <c r="AH11" s="40" t="s">
        <v>67</v>
      </c>
      <c r="AI11" s="41" t="s">
        <v>67</v>
      </c>
      <c r="AJ11" s="40" t="s">
        <v>67</v>
      </c>
      <c r="AK11" s="41" t="s">
        <v>67</v>
      </c>
      <c r="AL11" s="40" t="s">
        <v>67</v>
      </c>
      <c r="AM11" s="41" t="s">
        <v>67</v>
      </c>
      <c r="AN11" s="40" t="s">
        <v>67</v>
      </c>
      <c r="AO11" s="41">
        <v>3</v>
      </c>
      <c r="AP11" s="31"/>
      <c r="AQ11" s="31"/>
      <c r="AR11" s="25">
        <v>0</v>
      </c>
      <c r="AS11" s="14">
        <v>3</v>
      </c>
      <c r="AT11" s="1">
        <v>0</v>
      </c>
      <c r="AU11" s="14">
        <v>0</v>
      </c>
    </row>
    <row r="12" spans="1:47" ht="12.75" customHeight="1" x14ac:dyDescent="0.2">
      <c r="A12" s="57" t="s">
        <v>91</v>
      </c>
      <c r="B12" s="37">
        <f t="shared" si="0"/>
        <v>4</v>
      </c>
      <c r="C12" s="37">
        <f t="shared" si="1"/>
        <v>14</v>
      </c>
      <c r="D12" s="40" t="s">
        <v>67</v>
      </c>
      <c r="E12" s="39" t="s">
        <v>67</v>
      </c>
      <c r="F12" s="40">
        <v>2</v>
      </c>
      <c r="G12" s="39">
        <v>2</v>
      </c>
      <c r="H12" s="40">
        <v>1</v>
      </c>
      <c r="I12" s="39">
        <v>5</v>
      </c>
      <c r="J12" s="40" t="s">
        <v>67</v>
      </c>
      <c r="K12" s="39" t="s">
        <v>67</v>
      </c>
      <c r="L12" s="40" t="s">
        <v>67</v>
      </c>
      <c r="M12" s="41" t="s">
        <v>67</v>
      </c>
      <c r="N12" s="40" t="s">
        <v>67</v>
      </c>
      <c r="O12" s="41">
        <v>1</v>
      </c>
      <c r="P12" s="40" t="s">
        <v>67</v>
      </c>
      <c r="Q12" s="41" t="s">
        <v>67</v>
      </c>
      <c r="R12" s="40" t="s">
        <v>67</v>
      </c>
      <c r="S12" s="41" t="s">
        <v>67</v>
      </c>
      <c r="T12" s="40" t="s">
        <v>67</v>
      </c>
      <c r="U12" s="41" t="s">
        <v>67</v>
      </c>
      <c r="V12" s="40" t="s">
        <v>67</v>
      </c>
      <c r="W12" s="41" t="s">
        <v>67</v>
      </c>
      <c r="X12" s="40" t="s">
        <v>67</v>
      </c>
      <c r="Y12" s="41" t="s">
        <v>67</v>
      </c>
      <c r="Z12" s="40" t="s">
        <v>67</v>
      </c>
      <c r="AA12" s="41" t="s">
        <v>67</v>
      </c>
      <c r="AB12" s="40" t="s">
        <v>67</v>
      </c>
      <c r="AC12" s="41">
        <v>1</v>
      </c>
      <c r="AD12" s="40" t="s">
        <v>67</v>
      </c>
      <c r="AE12" s="41" t="s">
        <v>67</v>
      </c>
      <c r="AF12" s="40" t="s">
        <v>67</v>
      </c>
      <c r="AG12" s="41" t="s">
        <v>67</v>
      </c>
      <c r="AH12" s="40" t="s">
        <v>67</v>
      </c>
      <c r="AI12" s="41" t="s">
        <v>67</v>
      </c>
      <c r="AJ12" s="40" t="s">
        <v>67</v>
      </c>
      <c r="AK12" s="41" t="s">
        <v>67</v>
      </c>
      <c r="AL12" s="40" t="s">
        <v>67</v>
      </c>
      <c r="AM12" s="41" t="s">
        <v>67</v>
      </c>
      <c r="AN12" s="40">
        <v>1</v>
      </c>
      <c r="AO12" s="41">
        <v>5</v>
      </c>
      <c r="AP12" s="31"/>
      <c r="AQ12" s="31"/>
      <c r="AR12" s="25">
        <v>1</v>
      </c>
      <c r="AS12" s="14">
        <v>5</v>
      </c>
      <c r="AT12" s="1">
        <v>0</v>
      </c>
      <c r="AU12" s="14">
        <v>0</v>
      </c>
    </row>
    <row r="13" spans="1:47" ht="12.75" customHeight="1" x14ac:dyDescent="0.2">
      <c r="A13" s="57" t="s">
        <v>92</v>
      </c>
      <c r="B13" s="37">
        <f t="shared" si="0"/>
        <v>71</v>
      </c>
      <c r="C13" s="37">
        <f t="shared" si="1"/>
        <v>123</v>
      </c>
      <c r="D13" s="40" t="s">
        <v>67</v>
      </c>
      <c r="E13" s="39" t="s">
        <v>67</v>
      </c>
      <c r="F13" s="40">
        <v>3</v>
      </c>
      <c r="G13" s="39">
        <v>3</v>
      </c>
      <c r="H13" s="40">
        <v>17</v>
      </c>
      <c r="I13" s="39">
        <v>35</v>
      </c>
      <c r="J13" s="40">
        <v>4</v>
      </c>
      <c r="K13" s="39">
        <v>4</v>
      </c>
      <c r="L13" s="40" t="s">
        <v>67</v>
      </c>
      <c r="M13" s="41" t="s">
        <v>67</v>
      </c>
      <c r="N13" s="40">
        <v>11</v>
      </c>
      <c r="O13" s="41">
        <v>19</v>
      </c>
      <c r="P13" s="40">
        <v>4</v>
      </c>
      <c r="Q13" s="41">
        <v>7</v>
      </c>
      <c r="R13" s="40">
        <v>2</v>
      </c>
      <c r="S13" s="41">
        <v>2</v>
      </c>
      <c r="T13" s="40" t="s">
        <v>67</v>
      </c>
      <c r="U13" s="41" t="s">
        <v>67</v>
      </c>
      <c r="V13" s="40" t="s">
        <v>67</v>
      </c>
      <c r="W13" s="41" t="s">
        <v>67</v>
      </c>
      <c r="X13" s="40" t="s">
        <v>67</v>
      </c>
      <c r="Y13" s="41">
        <v>1</v>
      </c>
      <c r="Z13" s="40">
        <v>3</v>
      </c>
      <c r="AA13" s="41">
        <v>4</v>
      </c>
      <c r="AB13" s="40">
        <v>2</v>
      </c>
      <c r="AC13" s="41">
        <v>3</v>
      </c>
      <c r="AD13" s="40">
        <v>2</v>
      </c>
      <c r="AE13" s="41">
        <v>2</v>
      </c>
      <c r="AF13" s="40" t="s">
        <v>67</v>
      </c>
      <c r="AG13" s="41" t="s">
        <v>67</v>
      </c>
      <c r="AH13" s="40" t="s">
        <v>67</v>
      </c>
      <c r="AI13" s="41" t="s">
        <v>67</v>
      </c>
      <c r="AJ13" s="40" t="s">
        <v>67</v>
      </c>
      <c r="AK13" s="41" t="s">
        <v>67</v>
      </c>
      <c r="AL13" s="40" t="s">
        <v>67</v>
      </c>
      <c r="AM13" s="41" t="s">
        <v>67</v>
      </c>
      <c r="AN13" s="40">
        <v>23</v>
      </c>
      <c r="AO13" s="41">
        <v>43</v>
      </c>
      <c r="AP13" s="31"/>
      <c r="AQ13" s="31"/>
      <c r="AR13" s="25">
        <v>23</v>
      </c>
      <c r="AS13" s="14">
        <v>43</v>
      </c>
      <c r="AT13" s="1">
        <v>0</v>
      </c>
      <c r="AU13" s="14">
        <v>0</v>
      </c>
    </row>
    <row r="14" spans="1:47" ht="12.75" customHeight="1" x14ac:dyDescent="0.2">
      <c r="A14" s="57" t="s">
        <v>93</v>
      </c>
      <c r="B14" s="37">
        <f t="shared" si="0"/>
        <v>0</v>
      </c>
      <c r="C14" s="37">
        <f t="shared" si="1"/>
        <v>56</v>
      </c>
      <c r="D14" s="40" t="s">
        <v>67</v>
      </c>
      <c r="E14" s="39" t="s">
        <v>67</v>
      </c>
      <c r="F14" s="40" t="s">
        <v>67</v>
      </c>
      <c r="G14" s="39" t="s">
        <v>67</v>
      </c>
      <c r="H14" s="40" t="s">
        <v>67</v>
      </c>
      <c r="I14" s="39">
        <v>33</v>
      </c>
      <c r="J14" s="40" t="s">
        <v>67</v>
      </c>
      <c r="K14" s="39" t="s">
        <v>67</v>
      </c>
      <c r="L14" s="40" t="s">
        <v>67</v>
      </c>
      <c r="M14" s="41" t="s">
        <v>67</v>
      </c>
      <c r="N14" s="40" t="s">
        <v>67</v>
      </c>
      <c r="O14" s="41">
        <v>2</v>
      </c>
      <c r="P14" s="40" t="s">
        <v>67</v>
      </c>
      <c r="Q14" s="41">
        <v>10</v>
      </c>
      <c r="R14" s="40" t="s">
        <v>67</v>
      </c>
      <c r="S14" s="41" t="s">
        <v>67</v>
      </c>
      <c r="T14" s="40" t="s">
        <v>67</v>
      </c>
      <c r="U14" s="41">
        <v>5</v>
      </c>
      <c r="V14" s="40" t="s">
        <v>67</v>
      </c>
      <c r="W14" s="41" t="s">
        <v>67</v>
      </c>
      <c r="X14" s="40" t="s">
        <v>67</v>
      </c>
      <c r="Y14" s="41" t="s">
        <v>67</v>
      </c>
      <c r="Z14" s="40" t="s">
        <v>67</v>
      </c>
      <c r="AA14" s="41" t="s">
        <v>67</v>
      </c>
      <c r="AB14" s="40" t="s">
        <v>67</v>
      </c>
      <c r="AC14" s="41">
        <v>1</v>
      </c>
      <c r="AD14" s="40" t="s">
        <v>67</v>
      </c>
      <c r="AE14" s="41" t="s">
        <v>67</v>
      </c>
      <c r="AF14" s="40" t="s">
        <v>67</v>
      </c>
      <c r="AG14" s="41" t="s">
        <v>67</v>
      </c>
      <c r="AH14" s="40" t="s">
        <v>67</v>
      </c>
      <c r="AI14" s="41" t="s">
        <v>67</v>
      </c>
      <c r="AJ14" s="40" t="s">
        <v>67</v>
      </c>
      <c r="AK14" s="41" t="s">
        <v>67</v>
      </c>
      <c r="AL14" s="40" t="s">
        <v>67</v>
      </c>
      <c r="AM14" s="41">
        <v>4</v>
      </c>
      <c r="AN14" s="40" t="s">
        <v>67</v>
      </c>
      <c r="AO14" s="41">
        <v>1</v>
      </c>
      <c r="AP14" s="31"/>
      <c r="AQ14" s="31"/>
      <c r="AR14" s="25">
        <v>0</v>
      </c>
      <c r="AS14" s="14">
        <v>1</v>
      </c>
      <c r="AT14" s="1">
        <v>0</v>
      </c>
      <c r="AU14" s="14">
        <v>0</v>
      </c>
    </row>
    <row r="15" spans="1:47" ht="12.75" customHeight="1" x14ac:dyDescent="0.2">
      <c r="A15" s="57" t="s">
        <v>94</v>
      </c>
      <c r="B15" s="37">
        <f t="shared" si="0"/>
        <v>0</v>
      </c>
      <c r="C15" s="37">
        <f t="shared" si="1"/>
        <v>2</v>
      </c>
      <c r="D15" s="40" t="s">
        <v>67</v>
      </c>
      <c r="E15" s="39" t="s">
        <v>67</v>
      </c>
      <c r="F15" s="40" t="s">
        <v>67</v>
      </c>
      <c r="G15" s="39" t="s">
        <v>67</v>
      </c>
      <c r="H15" s="40" t="s">
        <v>67</v>
      </c>
      <c r="I15" s="39" t="s">
        <v>67</v>
      </c>
      <c r="J15" s="40" t="s">
        <v>67</v>
      </c>
      <c r="K15" s="39" t="s">
        <v>67</v>
      </c>
      <c r="L15" s="40" t="s">
        <v>67</v>
      </c>
      <c r="M15" s="41" t="s">
        <v>67</v>
      </c>
      <c r="N15" s="40" t="s">
        <v>67</v>
      </c>
      <c r="O15" s="41" t="s">
        <v>67</v>
      </c>
      <c r="P15" s="40" t="s">
        <v>67</v>
      </c>
      <c r="Q15" s="41">
        <v>1</v>
      </c>
      <c r="R15" s="40" t="s">
        <v>67</v>
      </c>
      <c r="S15" s="41" t="s">
        <v>67</v>
      </c>
      <c r="T15" s="40" t="s">
        <v>67</v>
      </c>
      <c r="U15" s="41">
        <v>1</v>
      </c>
      <c r="V15" s="40" t="s">
        <v>67</v>
      </c>
      <c r="W15" s="41" t="s">
        <v>67</v>
      </c>
      <c r="X15" s="40" t="s">
        <v>67</v>
      </c>
      <c r="Y15" s="41" t="s">
        <v>67</v>
      </c>
      <c r="Z15" s="40" t="s">
        <v>67</v>
      </c>
      <c r="AA15" s="41" t="s">
        <v>67</v>
      </c>
      <c r="AB15" s="40" t="s">
        <v>67</v>
      </c>
      <c r="AC15" s="41" t="s">
        <v>67</v>
      </c>
      <c r="AD15" s="40" t="s">
        <v>67</v>
      </c>
      <c r="AE15" s="41" t="s">
        <v>67</v>
      </c>
      <c r="AF15" s="40" t="s">
        <v>67</v>
      </c>
      <c r="AG15" s="41" t="s">
        <v>67</v>
      </c>
      <c r="AH15" s="40" t="s">
        <v>67</v>
      </c>
      <c r="AI15" s="41" t="s">
        <v>67</v>
      </c>
      <c r="AJ15" s="40" t="s">
        <v>67</v>
      </c>
      <c r="AK15" s="41" t="s">
        <v>67</v>
      </c>
      <c r="AL15" s="40" t="s">
        <v>67</v>
      </c>
      <c r="AM15" s="41" t="s">
        <v>67</v>
      </c>
      <c r="AN15" s="40" t="s">
        <v>67</v>
      </c>
      <c r="AO15" s="41" t="s">
        <v>67</v>
      </c>
      <c r="AP15" s="31"/>
      <c r="AQ15" s="31"/>
      <c r="AR15" s="25">
        <v>0</v>
      </c>
      <c r="AS15" s="14">
        <v>0</v>
      </c>
      <c r="AT15" s="1">
        <v>0</v>
      </c>
      <c r="AU15" s="14">
        <v>0</v>
      </c>
    </row>
    <row r="16" spans="1:47" ht="12.75" customHeight="1" x14ac:dyDescent="0.2">
      <c r="A16" s="57" t="s">
        <v>95</v>
      </c>
      <c r="B16" s="37">
        <f t="shared" si="0"/>
        <v>0</v>
      </c>
      <c r="C16" s="37">
        <f t="shared" si="1"/>
        <v>761</v>
      </c>
      <c r="D16" s="40" t="s">
        <v>67</v>
      </c>
      <c r="E16" s="39">
        <v>6</v>
      </c>
      <c r="F16" s="40" t="s">
        <v>67</v>
      </c>
      <c r="G16" s="39">
        <v>3</v>
      </c>
      <c r="H16" s="40" t="s">
        <v>67</v>
      </c>
      <c r="I16" s="39">
        <v>310</v>
      </c>
      <c r="J16" s="40" t="s">
        <v>67</v>
      </c>
      <c r="K16" s="39">
        <v>8</v>
      </c>
      <c r="L16" s="40" t="s">
        <v>67</v>
      </c>
      <c r="M16" s="41">
        <v>3</v>
      </c>
      <c r="N16" s="40" t="s">
        <v>67</v>
      </c>
      <c r="O16" s="41">
        <v>158</v>
      </c>
      <c r="P16" s="40" t="s">
        <v>67</v>
      </c>
      <c r="Q16" s="41">
        <v>47</v>
      </c>
      <c r="R16" s="40" t="s">
        <v>67</v>
      </c>
      <c r="S16" s="41">
        <v>33</v>
      </c>
      <c r="T16" s="40" t="s">
        <v>67</v>
      </c>
      <c r="U16" s="41">
        <v>2</v>
      </c>
      <c r="V16" s="40" t="s">
        <v>67</v>
      </c>
      <c r="W16" s="41">
        <v>1</v>
      </c>
      <c r="X16" s="40" t="s">
        <v>67</v>
      </c>
      <c r="Y16" s="41">
        <v>4</v>
      </c>
      <c r="Z16" s="40" t="s">
        <v>67</v>
      </c>
      <c r="AA16" s="41">
        <v>10</v>
      </c>
      <c r="AB16" s="40" t="s">
        <v>67</v>
      </c>
      <c r="AC16" s="41">
        <v>21</v>
      </c>
      <c r="AD16" s="40" t="s">
        <v>67</v>
      </c>
      <c r="AE16" s="41">
        <v>33</v>
      </c>
      <c r="AF16" s="40" t="s">
        <v>67</v>
      </c>
      <c r="AG16" s="41">
        <v>4</v>
      </c>
      <c r="AH16" s="40" t="s">
        <v>67</v>
      </c>
      <c r="AI16" s="41">
        <v>3</v>
      </c>
      <c r="AJ16" s="40" t="s">
        <v>67</v>
      </c>
      <c r="AK16" s="41">
        <v>3</v>
      </c>
      <c r="AL16" s="40" t="s">
        <v>67</v>
      </c>
      <c r="AM16" s="41">
        <v>3</v>
      </c>
      <c r="AN16" s="40" t="s">
        <v>67</v>
      </c>
      <c r="AO16" s="41">
        <v>109</v>
      </c>
      <c r="AP16" s="31"/>
      <c r="AQ16" s="31"/>
      <c r="AR16" s="25">
        <v>0</v>
      </c>
      <c r="AS16" s="14">
        <v>108</v>
      </c>
      <c r="AT16" s="1">
        <v>0</v>
      </c>
      <c r="AU16" s="14">
        <v>1</v>
      </c>
    </row>
    <row r="17" spans="1:47" ht="12.75" customHeight="1" x14ac:dyDescent="0.2">
      <c r="A17" s="57" t="s">
        <v>96</v>
      </c>
      <c r="B17" s="37">
        <f t="shared" si="0"/>
        <v>0</v>
      </c>
      <c r="C17" s="37">
        <f t="shared" si="1"/>
        <v>1</v>
      </c>
      <c r="D17" s="40" t="s">
        <v>67</v>
      </c>
      <c r="E17" s="39" t="s">
        <v>67</v>
      </c>
      <c r="F17" s="40" t="s">
        <v>67</v>
      </c>
      <c r="G17" s="39" t="s">
        <v>67</v>
      </c>
      <c r="H17" s="40" t="s">
        <v>67</v>
      </c>
      <c r="I17" s="39">
        <v>1</v>
      </c>
      <c r="J17" s="40" t="s">
        <v>67</v>
      </c>
      <c r="K17" s="39" t="s">
        <v>67</v>
      </c>
      <c r="L17" s="40" t="s">
        <v>67</v>
      </c>
      <c r="M17" s="41" t="s">
        <v>67</v>
      </c>
      <c r="N17" s="40" t="s">
        <v>67</v>
      </c>
      <c r="O17" s="41" t="s">
        <v>67</v>
      </c>
      <c r="P17" s="40" t="s">
        <v>67</v>
      </c>
      <c r="Q17" s="41" t="s">
        <v>67</v>
      </c>
      <c r="R17" s="40" t="s">
        <v>67</v>
      </c>
      <c r="S17" s="41" t="s">
        <v>67</v>
      </c>
      <c r="T17" s="40" t="s">
        <v>67</v>
      </c>
      <c r="U17" s="41" t="s">
        <v>67</v>
      </c>
      <c r="V17" s="40" t="s">
        <v>67</v>
      </c>
      <c r="W17" s="41" t="s">
        <v>67</v>
      </c>
      <c r="X17" s="40" t="s">
        <v>67</v>
      </c>
      <c r="Y17" s="41" t="s">
        <v>67</v>
      </c>
      <c r="Z17" s="40" t="s">
        <v>67</v>
      </c>
      <c r="AA17" s="41" t="s">
        <v>67</v>
      </c>
      <c r="AB17" s="40" t="s">
        <v>67</v>
      </c>
      <c r="AC17" s="41" t="s">
        <v>67</v>
      </c>
      <c r="AD17" s="40" t="s">
        <v>67</v>
      </c>
      <c r="AE17" s="41" t="s">
        <v>67</v>
      </c>
      <c r="AF17" s="40" t="s">
        <v>67</v>
      </c>
      <c r="AG17" s="41" t="s">
        <v>67</v>
      </c>
      <c r="AH17" s="40" t="s">
        <v>67</v>
      </c>
      <c r="AI17" s="41" t="s">
        <v>67</v>
      </c>
      <c r="AJ17" s="40" t="s">
        <v>67</v>
      </c>
      <c r="AK17" s="41" t="s">
        <v>67</v>
      </c>
      <c r="AL17" s="40" t="s">
        <v>67</v>
      </c>
      <c r="AM17" s="41" t="s">
        <v>67</v>
      </c>
      <c r="AN17" s="40" t="s">
        <v>67</v>
      </c>
      <c r="AO17" s="41" t="s">
        <v>67</v>
      </c>
      <c r="AP17" s="31"/>
      <c r="AQ17" s="31"/>
      <c r="AR17" s="25">
        <v>0</v>
      </c>
      <c r="AS17" s="14">
        <v>0</v>
      </c>
      <c r="AT17" s="1">
        <v>0</v>
      </c>
      <c r="AU17" s="14">
        <v>0</v>
      </c>
    </row>
    <row r="18" spans="1:47" ht="12.75" customHeight="1" x14ac:dyDescent="0.2">
      <c r="A18" s="57" t="s">
        <v>97</v>
      </c>
      <c r="B18" s="37">
        <f t="shared" si="0"/>
        <v>2</v>
      </c>
      <c r="C18" s="37">
        <f t="shared" si="1"/>
        <v>12</v>
      </c>
      <c r="D18" s="40" t="s">
        <v>67</v>
      </c>
      <c r="E18" s="39" t="s">
        <v>67</v>
      </c>
      <c r="F18" s="40" t="s">
        <v>67</v>
      </c>
      <c r="G18" s="39" t="s">
        <v>67</v>
      </c>
      <c r="H18" s="40" t="s">
        <v>67</v>
      </c>
      <c r="I18" s="39" t="s">
        <v>67</v>
      </c>
      <c r="J18" s="40" t="s">
        <v>67</v>
      </c>
      <c r="K18" s="39" t="s">
        <v>67</v>
      </c>
      <c r="L18" s="40" t="s">
        <v>67</v>
      </c>
      <c r="M18" s="41" t="s">
        <v>67</v>
      </c>
      <c r="N18" s="40" t="s">
        <v>67</v>
      </c>
      <c r="O18" s="41" t="s">
        <v>67</v>
      </c>
      <c r="P18" s="40" t="s">
        <v>67</v>
      </c>
      <c r="Q18" s="41" t="s">
        <v>67</v>
      </c>
      <c r="R18" s="40" t="s">
        <v>67</v>
      </c>
      <c r="S18" s="41" t="s">
        <v>67</v>
      </c>
      <c r="T18" s="40" t="s">
        <v>67</v>
      </c>
      <c r="U18" s="41" t="s">
        <v>67</v>
      </c>
      <c r="V18" s="40" t="s">
        <v>67</v>
      </c>
      <c r="W18" s="41" t="s">
        <v>67</v>
      </c>
      <c r="X18" s="40" t="s">
        <v>67</v>
      </c>
      <c r="Y18" s="41" t="s">
        <v>67</v>
      </c>
      <c r="Z18" s="40" t="s">
        <v>67</v>
      </c>
      <c r="AA18" s="41" t="s">
        <v>67</v>
      </c>
      <c r="AB18" s="40" t="s">
        <v>67</v>
      </c>
      <c r="AC18" s="41" t="s">
        <v>67</v>
      </c>
      <c r="AD18" s="40">
        <v>1</v>
      </c>
      <c r="AE18" s="41">
        <v>8</v>
      </c>
      <c r="AF18" s="40" t="s">
        <v>67</v>
      </c>
      <c r="AG18" s="41" t="s">
        <v>67</v>
      </c>
      <c r="AH18" s="40" t="s">
        <v>67</v>
      </c>
      <c r="AI18" s="41">
        <v>2</v>
      </c>
      <c r="AJ18" s="40" t="s">
        <v>67</v>
      </c>
      <c r="AK18" s="41" t="s">
        <v>67</v>
      </c>
      <c r="AL18" s="40" t="s">
        <v>67</v>
      </c>
      <c r="AM18" s="41" t="s">
        <v>67</v>
      </c>
      <c r="AN18" s="40">
        <v>1</v>
      </c>
      <c r="AO18" s="41">
        <v>2</v>
      </c>
      <c r="AP18" s="31"/>
      <c r="AQ18" s="31"/>
      <c r="AR18" s="25">
        <v>0</v>
      </c>
      <c r="AS18" s="14">
        <v>1</v>
      </c>
      <c r="AT18" s="1">
        <v>1</v>
      </c>
      <c r="AU18" s="14">
        <v>1</v>
      </c>
    </row>
    <row r="19" spans="1:47" ht="12.75" customHeight="1" x14ac:dyDescent="0.2">
      <c r="A19" s="57" t="s">
        <v>98</v>
      </c>
      <c r="B19" s="37">
        <f t="shared" si="0"/>
        <v>0</v>
      </c>
      <c r="C19" s="37">
        <f t="shared" si="1"/>
        <v>1</v>
      </c>
      <c r="D19" s="40" t="s">
        <v>67</v>
      </c>
      <c r="E19" s="39" t="s">
        <v>67</v>
      </c>
      <c r="F19" s="40" t="s">
        <v>67</v>
      </c>
      <c r="G19" s="39" t="s">
        <v>67</v>
      </c>
      <c r="H19" s="40" t="s">
        <v>67</v>
      </c>
      <c r="I19" s="39" t="s">
        <v>67</v>
      </c>
      <c r="J19" s="40" t="s">
        <v>67</v>
      </c>
      <c r="K19" s="39" t="s">
        <v>67</v>
      </c>
      <c r="L19" s="40" t="s">
        <v>67</v>
      </c>
      <c r="M19" s="41" t="s">
        <v>67</v>
      </c>
      <c r="N19" s="40" t="s">
        <v>67</v>
      </c>
      <c r="O19" s="41" t="s">
        <v>67</v>
      </c>
      <c r="P19" s="40" t="s">
        <v>67</v>
      </c>
      <c r="Q19" s="41" t="s">
        <v>67</v>
      </c>
      <c r="R19" s="40" t="s">
        <v>67</v>
      </c>
      <c r="S19" s="41" t="s">
        <v>67</v>
      </c>
      <c r="T19" s="40" t="s">
        <v>67</v>
      </c>
      <c r="U19" s="41" t="s">
        <v>67</v>
      </c>
      <c r="V19" s="40" t="s">
        <v>67</v>
      </c>
      <c r="W19" s="41" t="s">
        <v>67</v>
      </c>
      <c r="X19" s="40" t="s">
        <v>67</v>
      </c>
      <c r="Y19" s="41" t="s">
        <v>67</v>
      </c>
      <c r="Z19" s="40" t="s">
        <v>67</v>
      </c>
      <c r="AA19" s="41" t="s">
        <v>67</v>
      </c>
      <c r="AB19" s="40" t="s">
        <v>67</v>
      </c>
      <c r="AC19" s="41" t="s">
        <v>67</v>
      </c>
      <c r="AD19" s="40" t="s">
        <v>67</v>
      </c>
      <c r="AE19" s="41">
        <v>1</v>
      </c>
      <c r="AF19" s="40" t="s">
        <v>67</v>
      </c>
      <c r="AG19" s="41" t="s">
        <v>67</v>
      </c>
      <c r="AH19" s="40" t="s">
        <v>67</v>
      </c>
      <c r="AI19" s="41" t="s">
        <v>67</v>
      </c>
      <c r="AJ19" s="40" t="s">
        <v>67</v>
      </c>
      <c r="AK19" s="41" t="s">
        <v>67</v>
      </c>
      <c r="AL19" s="40" t="s">
        <v>67</v>
      </c>
      <c r="AM19" s="41" t="s">
        <v>67</v>
      </c>
      <c r="AN19" s="40" t="s">
        <v>67</v>
      </c>
      <c r="AO19" s="41" t="s">
        <v>67</v>
      </c>
      <c r="AP19" s="31"/>
      <c r="AQ19" s="31"/>
      <c r="AR19" s="25">
        <v>0</v>
      </c>
      <c r="AS19" s="14">
        <v>0</v>
      </c>
      <c r="AT19" s="1">
        <v>0</v>
      </c>
      <c r="AU19" s="14">
        <v>0</v>
      </c>
    </row>
    <row r="20" spans="1:47" ht="12.75" customHeight="1" x14ac:dyDescent="0.2">
      <c r="A20" s="57" t="s">
        <v>113</v>
      </c>
      <c r="B20" s="37">
        <f t="shared" si="0"/>
        <v>2</v>
      </c>
      <c r="C20" s="37">
        <f t="shared" si="1"/>
        <v>64</v>
      </c>
      <c r="D20" s="40" t="s">
        <v>67</v>
      </c>
      <c r="E20" s="39" t="s">
        <v>67</v>
      </c>
      <c r="F20" s="40" t="s">
        <v>67</v>
      </c>
      <c r="G20" s="39" t="s">
        <v>67</v>
      </c>
      <c r="H20" s="40">
        <v>2</v>
      </c>
      <c r="I20" s="39">
        <v>34</v>
      </c>
      <c r="J20" s="40" t="s">
        <v>67</v>
      </c>
      <c r="K20" s="39" t="s">
        <v>67</v>
      </c>
      <c r="L20" s="40" t="s">
        <v>67</v>
      </c>
      <c r="M20" s="41">
        <v>1</v>
      </c>
      <c r="N20" s="40" t="s">
        <v>67</v>
      </c>
      <c r="O20" s="41">
        <v>8</v>
      </c>
      <c r="P20" s="40" t="s">
        <v>67</v>
      </c>
      <c r="Q20" s="41">
        <v>4</v>
      </c>
      <c r="R20" s="40" t="s">
        <v>67</v>
      </c>
      <c r="S20" s="41" t="s">
        <v>67</v>
      </c>
      <c r="T20" s="40" t="s">
        <v>67</v>
      </c>
      <c r="U20" s="41">
        <v>1</v>
      </c>
      <c r="V20" s="40" t="s">
        <v>67</v>
      </c>
      <c r="W20" s="41">
        <v>1</v>
      </c>
      <c r="X20" s="40" t="s">
        <v>67</v>
      </c>
      <c r="Y20" s="41" t="s">
        <v>67</v>
      </c>
      <c r="Z20" s="40" t="s">
        <v>67</v>
      </c>
      <c r="AA20" s="41" t="s">
        <v>67</v>
      </c>
      <c r="AB20" s="40" t="s">
        <v>67</v>
      </c>
      <c r="AC20" s="41">
        <v>1</v>
      </c>
      <c r="AD20" s="40" t="s">
        <v>67</v>
      </c>
      <c r="AE20" s="41">
        <v>1</v>
      </c>
      <c r="AF20" s="40" t="s">
        <v>67</v>
      </c>
      <c r="AG20" s="41" t="s">
        <v>67</v>
      </c>
      <c r="AH20" s="40" t="s">
        <v>67</v>
      </c>
      <c r="AI20" s="41">
        <v>1</v>
      </c>
      <c r="AJ20" s="40" t="s">
        <v>67</v>
      </c>
      <c r="AK20" s="41" t="s">
        <v>67</v>
      </c>
      <c r="AL20" s="40" t="s">
        <v>67</v>
      </c>
      <c r="AM20" s="41">
        <v>5</v>
      </c>
      <c r="AN20" s="40" t="s">
        <v>67</v>
      </c>
      <c r="AO20" s="41">
        <v>7</v>
      </c>
      <c r="AP20" s="31"/>
      <c r="AQ20" s="31"/>
      <c r="AR20" s="25">
        <v>0</v>
      </c>
      <c r="AS20" s="14">
        <v>7</v>
      </c>
      <c r="AT20" s="1">
        <v>0</v>
      </c>
      <c r="AU20" s="14">
        <v>0</v>
      </c>
    </row>
    <row r="21" spans="1:47" ht="12.75" customHeight="1" x14ac:dyDescent="0.2">
      <c r="A21" s="57" t="s">
        <v>99</v>
      </c>
      <c r="B21" s="37">
        <f t="shared" si="0"/>
        <v>0</v>
      </c>
      <c r="C21" s="37">
        <f t="shared" si="1"/>
        <v>1</v>
      </c>
      <c r="D21" s="40" t="s">
        <v>67</v>
      </c>
      <c r="E21" s="39" t="s">
        <v>67</v>
      </c>
      <c r="F21" s="40" t="s">
        <v>67</v>
      </c>
      <c r="G21" s="39" t="s">
        <v>67</v>
      </c>
      <c r="H21" s="40" t="s">
        <v>67</v>
      </c>
      <c r="I21" s="39">
        <v>1</v>
      </c>
      <c r="J21" s="40" t="s">
        <v>67</v>
      </c>
      <c r="K21" s="39" t="s">
        <v>67</v>
      </c>
      <c r="L21" s="40" t="s">
        <v>67</v>
      </c>
      <c r="M21" s="41" t="s">
        <v>67</v>
      </c>
      <c r="N21" s="40" t="s">
        <v>67</v>
      </c>
      <c r="O21" s="41" t="s">
        <v>67</v>
      </c>
      <c r="P21" s="40" t="s">
        <v>67</v>
      </c>
      <c r="Q21" s="41" t="s">
        <v>67</v>
      </c>
      <c r="R21" s="40" t="s">
        <v>67</v>
      </c>
      <c r="S21" s="41" t="s">
        <v>67</v>
      </c>
      <c r="T21" s="40" t="s">
        <v>67</v>
      </c>
      <c r="U21" s="41" t="s">
        <v>67</v>
      </c>
      <c r="V21" s="40" t="s">
        <v>67</v>
      </c>
      <c r="W21" s="41" t="s">
        <v>67</v>
      </c>
      <c r="X21" s="40" t="s">
        <v>67</v>
      </c>
      <c r="Y21" s="41" t="s">
        <v>67</v>
      </c>
      <c r="Z21" s="40" t="s">
        <v>67</v>
      </c>
      <c r="AA21" s="41" t="s">
        <v>67</v>
      </c>
      <c r="AB21" s="40" t="s">
        <v>67</v>
      </c>
      <c r="AC21" s="41" t="s">
        <v>67</v>
      </c>
      <c r="AD21" s="40" t="s">
        <v>67</v>
      </c>
      <c r="AE21" s="41" t="s">
        <v>67</v>
      </c>
      <c r="AF21" s="40" t="s">
        <v>67</v>
      </c>
      <c r="AG21" s="41" t="s">
        <v>67</v>
      </c>
      <c r="AH21" s="40" t="s">
        <v>67</v>
      </c>
      <c r="AI21" s="41" t="s">
        <v>67</v>
      </c>
      <c r="AJ21" s="40" t="s">
        <v>67</v>
      </c>
      <c r="AK21" s="41" t="s">
        <v>67</v>
      </c>
      <c r="AL21" s="40" t="s">
        <v>67</v>
      </c>
      <c r="AM21" s="41" t="s">
        <v>67</v>
      </c>
      <c r="AN21" s="40" t="s">
        <v>67</v>
      </c>
      <c r="AO21" s="41" t="s">
        <v>67</v>
      </c>
      <c r="AP21" s="31"/>
      <c r="AQ21" s="31"/>
      <c r="AR21" s="25">
        <v>0</v>
      </c>
      <c r="AS21" s="14">
        <v>0</v>
      </c>
      <c r="AT21" s="1">
        <v>0</v>
      </c>
      <c r="AU21" s="14">
        <v>0</v>
      </c>
    </row>
    <row r="22" spans="1:47" ht="12.75" customHeight="1" x14ac:dyDescent="0.2">
      <c r="A22" s="57" t="s">
        <v>114</v>
      </c>
      <c r="B22" s="37">
        <f t="shared" si="0"/>
        <v>0</v>
      </c>
      <c r="C22" s="37">
        <f t="shared" si="1"/>
        <v>5</v>
      </c>
      <c r="D22" s="40" t="s">
        <v>67</v>
      </c>
      <c r="E22" s="39" t="s">
        <v>67</v>
      </c>
      <c r="F22" s="40" t="s">
        <v>67</v>
      </c>
      <c r="G22" s="39" t="s">
        <v>67</v>
      </c>
      <c r="H22" s="40" t="s">
        <v>67</v>
      </c>
      <c r="I22" s="39">
        <v>1</v>
      </c>
      <c r="J22" s="40" t="s">
        <v>67</v>
      </c>
      <c r="K22" s="39" t="s">
        <v>67</v>
      </c>
      <c r="L22" s="40" t="s">
        <v>67</v>
      </c>
      <c r="M22" s="41" t="s">
        <v>67</v>
      </c>
      <c r="N22" s="40" t="s">
        <v>67</v>
      </c>
      <c r="O22" s="41">
        <v>1</v>
      </c>
      <c r="P22" s="40" t="s">
        <v>67</v>
      </c>
      <c r="Q22" s="41" t="s">
        <v>67</v>
      </c>
      <c r="R22" s="40" t="s">
        <v>67</v>
      </c>
      <c r="S22" s="41" t="s">
        <v>67</v>
      </c>
      <c r="T22" s="40" t="s">
        <v>67</v>
      </c>
      <c r="U22" s="41" t="s">
        <v>67</v>
      </c>
      <c r="V22" s="40" t="s">
        <v>67</v>
      </c>
      <c r="W22" s="41" t="s">
        <v>67</v>
      </c>
      <c r="X22" s="40" t="s">
        <v>67</v>
      </c>
      <c r="Y22" s="41" t="s">
        <v>67</v>
      </c>
      <c r="Z22" s="40" t="s">
        <v>67</v>
      </c>
      <c r="AA22" s="41" t="s">
        <v>67</v>
      </c>
      <c r="AB22" s="40" t="s">
        <v>67</v>
      </c>
      <c r="AC22" s="41" t="s">
        <v>67</v>
      </c>
      <c r="AD22" s="40" t="s">
        <v>67</v>
      </c>
      <c r="AE22" s="41" t="s">
        <v>67</v>
      </c>
      <c r="AF22" s="40" t="s">
        <v>67</v>
      </c>
      <c r="AG22" s="41" t="s">
        <v>67</v>
      </c>
      <c r="AH22" s="40" t="s">
        <v>67</v>
      </c>
      <c r="AI22" s="41" t="s">
        <v>67</v>
      </c>
      <c r="AJ22" s="40" t="s">
        <v>67</v>
      </c>
      <c r="AK22" s="41" t="s">
        <v>67</v>
      </c>
      <c r="AL22" s="40" t="s">
        <v>67</v>
      </c>
      <c r="AM22" s="41" t="s">
        <v>67</v>
      </c>
      <c r="AN22" s="40" t="s">
        <v>67</v>
      </c>
      <c r="AO22" s="41">
        <v>3</v>
      </c>
      <c r="AP22" s="31"/>
      <c r="AQ22" s="31"/>
      <c r="AR22" s="25">
        <v>0</v>
      </c>
      <c r="AS22" s="14">
        <v>3</v>
      </c>
      <c r="AT22" s="1">
        <v>0</v>
      </c>
      <c r="AU22" s="14">
        <v>0</v>
      </c>
    </row>
    <row r="23" spans="1:47" ht="12.75" customHeight="1" x14ac:dyDescent="0.2">
      <c r="A23" s="57" t="s">
        <v>100</v>
      </c>
      <c r="B23" s="37">
        <f t="shared" si="0"/>
        <v>0</v>
      </c>
      <c r="C23" s="37">
        <f t="shared" si="1"/>
        <v>3</v>
      </c>
      <c r="D23" s="40" t="s">
        <v>67</v>
      </c>
      <c r="E23" s="39">
        <v>1</v>
      </c>
      <c r="F23" s="40" t="s">
        <v>67</v>
      </c>
      <c r="G23" s="39" t="s">
        <v>67</v>
      </c>
      <c r="H23" s="40" t="s">
        <v>67</v>
      </c>
      <c r="I23" s="39" t="s">
        <v>67</v>
      </c>
      <c r="J23" s="40" t="s">
        <v>67</v>
      </c>
      <c r="K23" s="39" t="s">
        <v>67</v>
      </c>
      <c r="L23" s="40" t="s">
        <v>67</v>
      </c>
      <c r="M23" s="41" t="s">
        <v>67</v>
      </c>
      <c r="N23" s="40" t="s">
        <v>67</v>
      </c>
      <c r="O23" s="41" t="s">
        <v>67</v>
      </c>
      <c r="P23" s="40" t="s">
        <v>67</v>
      </c>
      <c r="Q23" s="41" t="s">
        <v>67</v>
      </c>
      <c r="R23" s="40" t="s">
        <v>67</v>
      </c>
      <c r="S23" s="41" t="s">
        <v>67</v>
      </c>
      <c r="T23" s="40" t="s">
        <v>67</v>
      </c>
      <c r="U23" s="41" t="s">
        <v>67</v>
      </c>
      <c r="V23" s="40" t="s">
        <v>67</v>
      </c>
      <c r="W23" s="41" t="s">
        <v>67</v>
      </c>
      <c r="X23" s="40" t="s">
        <v>67</v>
      </c>
      <c r="Y23" s="41" t="s">
        <v>67</v>
      </c>
      <c r="Z23" s="40" t="s">
        <v>67</v>
      </c>
      <c r="AA23" s="41" t="s">
        <v>67</v>
      </c>
      <c r="AB23" s="40" t="s">
        <v>67</v>
      </c>
      <c r="AC23" s="41" t="s">
        <v>67</v>
      </c>
      <c r="AD23" s="40" t="s">
        <v>67</v>
      </c>
      <c r="AE23" s="41" t="s">
        <v>67</v>
      </c>
      <c r="AF23" s="40" t="s">
        <v>67</v>
      </c>
      <c r="AG23" s="41" t="s">
        <v>67</v>
      </c>
      <c r="AH23" s="40" t="s">
        <v>67</v>
      </c>
      <c r="AI23" s="41" t="s">
        <v>67</v>
      </c>
      <c r="AJ23" s="40" t="s">
        <v>67</v>
      </c>
      <c r="AK23" s="41" t="s">
        <v>67</v>
      </c>
      <c r="AL23" s="40" t="s">
        <v>67</v>
      </c>
      <c r="AM23" s="41">
        <v>1</v>
      </c>
      <c r="AN23" s="40" t="s">
        <v>67</v>
      </c>
      <c r="AO23" s="41">
        <v>1</v>
      </c>
      <c r="AP23" s="31"/>
      <c r="AQ23" s="31"/>
      <c r="AR23" s="25">
        <v>0</v>
      </c>
      <c r="AS23" s="14">
        <v>1</v>
      </c>
      <c r="AT23" s="1">
        <v>0</v>
      </c>
      <c r="AU23" s="14">
        <v>0</v>
      </c>
    </row>
    <row r="24" spans="1:47" ht="12.75" customHeight="1" x14ac:dyDescent="0.2">
      <c r="A24" s="57" t="s">
        <v>101</v>
      </c>
      <c r="B24" s="37">
        <f t="shared" si="0"/>
        <v>1</v>
      </c>
      <c r="C24" s="37">
        <f t="shared" si="1"/>
        <v>1</v>
      </c>
      <c r="D24" s="40" t="s">
        <v>67</v>
      </c>
      <c r="E24" s="39" t="s">
        <v>67</v>
      </c>
      <c r="F24" s="40" t="s">
        <v>67</v>
      </c>
      <c r="G24" s="39" t="s">
        <v>67</v>
      </c>
      <c r="H24" s="40" t="s">
        <v>67</v>
      </c>
      <c r="I24" s="39" t="s">
        <v>67</v>
      </c>
      <c r="J24" s="40" t="s">
        <v>67</v>
      </c>
      <c r="K24" s="39" t="s">
        <v>67</v>
      </c>
      <c r="L24" s="40" t="s">
        <v>67</v>
      </c>
      <c r="M24" s="41" t="s">
        <v>67</v>
      </c>
      <c r="N24" s="40" t="s">
        <v>67</v>
      </c>
      <c r="O24" s="41" t="s">
        <v>67</v>
      </c>
      <c r="P24" s="40" t="s">
        <v>67</v>
      </c>
      <c r="Q24" s="41" t="s">
        <v>67</v>
      </c>
      <c r="R24" s="40" t="s">
        <v>67</v>
      </c>
      <c r="S24" s="41" t="s">
        <v>67</v>
      </c>
      <c r="T24" s="40" t="s">
        <v>67</v>
      </c>
      <c r="U24" s="41" t="s">
        <v>67</v>
      </c>
      <c r="V24" s="40" t="s">
        <v>67</v>
      </c>
      <c r="W24" s="41" t="s">
        <v>67</v>
      </c>
      <c r="X24" s="40" t="s">
        <v>67</v>
      </c>
      <c r="Y24" s="41" t="s">
        <v>67</v>
      </c>
      <c r="Z24" s="40" t="s">
        <v>67</v>
      </c>
      <c r="AA24" s="41" t="s">
        <v>67</v>
      </c>
      <c r="AB24" s="40" t="s">
        <v>67</v>
      </c>
      <c r="AC24" s="41" t="s">
        <v>67</v>
      </c>
      <c r="AD24" s="40" t="s">
        <v>67</v>
      </c>
      <c r="AE24" s="41" t="s">
        <v>67</v>
      </c>
      <c r="AF24" s="40" t="s">
        <v>67</v>
      </c>
      <c r="AG24" s="41" t="s">
        <v>67</v>
      </c>
      <c r="AH24" s="40" t="s">
        <v>67</v>
      </c>
      <c r="AI24" s="41" t="s">
        <v>67</v>
      </c>
      <c r="AJ24" s="40" t="s">
        <v>67</v>
      </c>
      <c r="AK24" s="41" t="s">
        <v>67</v>
      </c>
      <c r="AL24" s="40" t="s">
        <v>67</v>
      </c>
      <c r="AM24" s="41" t="s">
        <v>67</v>
      </c>
      <c r="AN24" s="40">
        <v>1</v>
      </c>
      <c r="AO24" s="41">
        <v>1</v>
      </c>
      <c r="AP24" s="31"/>
      <c r="AQ24" s="31"/>
      <c r="AR24" s="25">
        <v>1</v>
      </c>
      <c r="AS24" s="14">
        <v>1</v>
      </c>
      <c r="AT24" s="1">
        <v>0</v>
      </c>
      <c r="AU24" s="14">
        <v>0</v>
      </c>
    </row>
    <row r="25" spans="1:47" ht="12.75" customHeight="1" x14ac:dyDescent="0.2">
      <c r="A25" s="57" t="s">
        <v>102</v>
      </c>
      <c r="B25" s="37">
        <f t="shared" si="0"/>
        <v>0</v>
      </c>
      <c r="C25" s="37">
        <f t="shared" si="1"/>
        <v>4</v>
      </c>
      <c r="D25" s="40" t="s">
        <v>67</v>
      </c>
      <c r="E25" s="39" t="s">
        <v>67</v>
      </c>
      <c r="F25" s="40" t="s">
        <v>67</v>
      </c>
      <c r="G25" s="39" t="s">
        <v>67</v>
      </c>
      <c r="H25" s="40" t="s">
        <v>67</v>
      </c>
      <c r="I25" s="39" t="s">
        <v>67</v>
      </c>
      <c r="J25" s="40" t="s">
        <v>67</v>
      </c>
      <c r="K25" s="39" t="s">
        <v>67</v>
      </c>
      <c r="L25" s="40" t="s">
        <v>67</v>
      </c>
      <c r="M25" s="41" t="s">
        <v>67</v>
      </c>
      <c r="N25" s="40" t="s">
        <v>67</v>
      </c>
      <c r="O25" s="41">
        <v>2</v>
      </c>
      <c r="P25" s="40" t="s">
        <v>67</v>
      </c>
      <c r="Q25" s="41" t="s">
        <v>67</v>
      </c>
      <c r="R25" s="40" t="s">
        <v>67</v>
      </c>
      <c r="S25" s="41" t="s">
        <v>67</v>
      </c>
      <c r="T25" s="40" t="s">
        <v>67</v>
      </c>
      <c r="U25" s="41" t="s">
        <v>67</v>
      </c>
      <c r="V25" s="40" t="s">
        <v>67</v>
      </c>
      <c r="W25" s="41" t="s">
        <v>67</v>
      </c>
      <c r="X25" s="40" t="s">
        <v>67</v>
      </c>
      <c r="Y25" s="41" t="s">
        <v>67</v>
      </c>
      <c r="Z25" s="40" t="s">
        <v>67</v>
      </c>
      <c r="AA25" s="41" t="s">
        <v>67</v>
      </c>
      <c r="AB25" s="40" t="s">
        <v>67</v>
      </c>
      <c r="AC25" s="41" t="s">
        <v>67</v>
      </c>
      <c r="AD25" s="40" t="s">
        <v>67</v>
      </c>
      <c r="AE25" s="41" t="s">
        <v>67</v>
      </c>
      <c r="AF25" s="40" t="s">
        <v>67</v>
      </c>
      <c r="AG25" s="41" t="s">
        <v>67</v>
      </c>
      <c r="AH25" s="40" t="s">
        <v>67</v>
      </c>
      <c r="AI25" s="41" t="s">
        <v>67</v>
      </c>
      <c r="AJ25" s="40" t="s">
        <v>67</v>
      </c>
      <c r="AK25" s="41" t="s">
        <v>67</v>
      </c>
      <c r="AL25" s="40" t="s">
        <v>67</v>
      </c>
      <c r="AM25" s="41" t="s">
        <v>67</v>
      </c>
      <c r="AN25" s="40" t="s">
        <v>67</v>
      </c>
      <c r="AO25" s="41">
        <v>2</v>
      </c>
      <c r="AP25" s="31"/>
      <c r="AQ25" s="31"/>
      <c r="AR25" s="25">
        <v>0</v>
      </c>
      <c r="AS25" s="14">
        <v>2</v>
      </c>
      <c r="AT25" s="1">
        <v>0</v>
      </c>
      <c r="AU25" s="14">
        <v>0</v>
      </c>
    </row>
    <row r="26" spans="1:47" ht="12.75" customHeight="1" x14ac:dyDescent="0.2">
      <c r="A26" s="58" t="s">
        <v>115</v>
      </c>
      <c r="B26" s="45">
        <v>81</v>
      </c>
      <c r="C26" s="45">
        <v>1105</v>
      </c>
      <c r="D26" s="46" t="s">
        <v>67</v>
      </c>
      <c r="E26" s="47">
        <v>10</v>
      </c>
      <c r="F26" s="46">
        <v>9</v>
      </c>
      <c r="G26" s="47">
        <v>15</v>
      </c>
      <c r="H26" s="46">
        <v>18</v>
      </c>
      <c r="I26" s="47">
        <v>435</v>
      </c>
      <c r="J26" s="46">
        <v>4</v>
      </c>
      <c r="K26" s="47">
        <v>12</v>
      </c>
      <c r="L26" s="46" t="s">
        <v>67</v>
      </c>
      <c r="M26" s="48">
        <v>5</v>
      </c>
      <c r="N26" s="46">
        <v>11</v>
      </c>
      <c r="O26" s="48">
        <v>210</v>
      </c>
      <c r="P26" s="46">
        <v>3</v>
      </c>
      <c r="Q26" s="48">
        <v>67</v>
      </c>
      <c r="R26" s="46">
        <v>2</v>
      </c>
      <c r="S26" s="48">
        <v>36</v>
      </c>
      <c r="T26" s="46" t="s">
        <v>67</v>
      </c>
      <c r="U26" s="48">
        <v>13</v>
      </c>
      <c r="V26" s="46" t="s">
        <v>67</v>
      </c>
      <c r="W26" s="48">
        <v>1</v>
      </c>
      <c r="X26" s="46" t="s">
        <v>67</v>
      </c>
      <c r="Y26" s="48">
        <v>5</v>
      </c>
      <c r="Z26" s="46">
        <v>3</v>
      </c>
      <c r="AA26" s="48">
        <v>15</v>
      </c>
      <c r="AB26" s="46">
        <v>2</v>
      </c>
      <c r="AC26" s="48">
        <v>30</v>
      </c>
      <c r="AD26" s="46">
        <v>3</v>
      </c>
      <c r="AE26" s="48">
        <v>46</v>
      </c>
      <c r="AF26" s="46" t="s">
        <v>67</v>
      </c>
      <c r="AG26" s="48">
        <v>4</v>
      </c>
      <c r="AH26" s="46" t="s">
        <v>67</v>
      </c>
      <c r="AI26" s="48">
        <v>4</v>
      </c>
      <c r="AJ26" s="46" t="s">
        <v>67</v>
      </c>
      <c r="AK26" s="48">
        <v>3</v>
      </c>
      <c r="AL26" s="46" t="s">
        <v>67</v>
      </c>
      <c r="AM26" s="48">
        <v>6</v>
      </c>
      <c r="AN26" s="46">
        <v>26</v>
      </c>
      <c r="AO26" s="48">
        <v>188</v>
      </c>
      <c r="AP26" s="32"/>
      <c r="AQ26" s="32"/>
    </row>
    <row r="27" spans="1:47" ht="12.75" customHeight="1" x14ac:dyDescent="0.2">
      <c r="A27" s="59" t="s">
        <v>103</v>
      </c>
      <c r="B27" s="38">
        <v>9</v>
      </c>
      <c r="C27" s="38">
        <v>142</v>
      </c>
      <c r="D27" s="42" t="s">
        <v>67</v>
      </c>
      <c r="E27" s="44" t="s">
        <v>67</v>
      </c>
      <c r="F27" s="42">
        <v>1</v>
      </c>
      <c r="G27" s="44">
        <v>1</v>
      </c>
      <c r="H27" s="42">
        <v>3</v>
      </c>
      <c r="I27" s="44">
        <v>29</v>
      </c>
      <c r="J27" s="42" t="s">
        <v>67</v>
      </c>
      <c r="K27" s="44" t="s">
        <v>67</v>
      </c>
      <c r="L27" s="42" t="s">
        <v>67</v>
      </c>
      <c r="M27" s="43" t="s">
        <v>67</v>
      </c>
      <c r="N27" s="42">
        <v>1</v>
      </c>
      <c r="O27" s="43">
        <v>5</v>
      </c>
      <c r="P27" s="42">
        <v>1</v>
      </c>
      <c r="Q27" s="43">
        <v>18</v>
      </c>
      <c r="R27" s="42" t="s">
        <v>67</v>
      </c>
      <c r="S27" s="43" t="s">
        <v>67</v>
      </c>
      <c r="T27" s="42" t="s">
        <v>67</v>
      </c>
      <c r="U27" s="43">
        <v>8</v>
      </c>
      <c r="V27" s="42" t="s">
        <v>67</v>
      </c>
      <c r="W27" s="43">
        <v>1</v>
      </c>
      <c r="X27" s="42" t="s">
        <v>67</v>
      </c>
      <c r="Y27" s="43" t="s">
        <v>67</v>
      </c>
      <c r="Z27" s="42" t="s">
        <v>67</v>
      </c>
      <c r="AA27" s="43">
        <v>1</v>
      </c>
      <c r="AB27" s="42" t="s">
        <v>67</v>
      </c>
      <c r="AC27" s="43">
        <v>6</v>
      </c>
      <c r="AD27" s="42" t="s">
        <v>67</v>
      </c>
      <c r="AE27" s="43">
        <v>6</v>
      </c>
      <c r="AF27" s="42" t="s">
        <v>67</v>
      </c>
      <c r="AG27" s="43" t="s">
        <v>67</v>
      </c>
      <c r="AH27" s="42" t="s">
        <v>67</v>
      </c>
      <c r="AI27" s="43">
        <v>7</v>
      </c>
      <c r="AJ27" s="42" t="s">
        <v>67</v>
      </c>
      <c r="AK27" s="43" t="s">
        <v>67</v>
      </c>
      <c r="AL27" s="42" t="s">
        <v>67</v>
      </c>
      <c r="AM27" s="43">
        <v>50</v>
      </c>
      <c r="AN27" s="42">
        <v>3</v>
      </c>
      <c r="AO27" s="43">
        <v>10</v>
      </c>
      <c r="AP27" s="32"/>
      <c r="AQ27" s="32"/>
    </row>
    <row r="28" spans="1:47" x14ac:dyDescent="0.2">
      <c r="B28" s="36"/>
      <c r="C28" s="36"/>
      <c r="AP28" s="32"/>
      <c r="AQ28" s="32"/>
    </row>
    <row r="29" spans="1:47" x14ac:dyDescent="0.2">
      <c r="B29" s="36"/>
      <c r="C29" s="36"/>
      <c r="AP29" s="32"/>
      <c r="AQ29" s="32"/>
    </row>
    <row r="30" spans="1:47" x14ac:dyDescent="0.2">
      <c r="B30" s="36"/>
      <c r="C30" s="36"/>
      <c r="AP30" s="32"/>
      <c r="AQ30" s="32"/>
    </row>
    <row r="31" spans="1:47" x14ac:dyDescent="0.2">
      <c r="B31" s="36"/>
      <c r="C31" s="36"/>
      <c r="AP31" s="32"/>
      <c r="AQ31" s="32"/>
    </row>
    <row r="32" spans="1:47" x14ac:dyDescent="0.2">
      <c r="B32" s="36"/>
      <c r="C32" s="36"/>
      <c r="AP32" s="32"/>
      <c r="AQ32" s="32"/>
    </row>
    <row r="33" spans="2:43" ht="15" customHeight="1" x14ac:dyDescent="0.2">
      <c r="B33" s="36"/>
      <c r="C33" s="36"/>
      <c r="AP33" s="32"/>
      <c r="AQ33" s="32"/>
    </row>
    <row r="34" spans="2:43" x14ac:dyDescent="0.2">
      <c r="B34" s="36"/>
      <c r="C34" s="36"/>
      <c r="AP34" s="32"/>
      <c r="AQ34" s="32"/>
    </row>
    <row r="35" spans="2:43" x14ac:dyDescent="0.2">
      <c r="B35" s="36"/>
      <c r="C35" s="36"/>
      <c r="AP35" s="32"/>
      <c r="AQ35" s="32"/>
    </row>
    <row r="36" spans="2:43" x14ac:dyDescent="0.2">
      <c r="B36" s="36"/>
      <c r="C36" s="36"/>
      <c r="AP36" s="32"/>
      <c r="AQ36" s="32"/>
    </row>
    <row r="37" spans="2:43" x14ac:dyDescent="0.2">
      <c r="B37" s="36"/>
      <c r="C37" s="36"/>
      <c r="AP37" s="32"/>
      <c r="AQ37" s="32"/>
    </row>
    <row r="38" spans="2:43" x14ac:dyDescent="0.2">
      <c r="B38" s="36"/>
      <c r="C38" s="36"/>
      <c r="AP38" s="32"/>
      <c r="AQ38" s="32"/>
    </row>
    <row r="39" spans="2:43" x14ac:dyDescent="0.2">
      <c r="B39" s="36"/>
      <c r="C39" s="36"/>
      <c r="AP39" s="32"/>
      <c r="AQ39" s="32"/>
    </row>
    <row r="40" spans="2:43" x14ac:dyDescent="0.2">
      <c r="B40" s="36"/>
      <c r="C40" s="36"/>
      <c r="AP40" s="32"/>
      <c r="AQ40" s="32"/>
    </row>
    <row r="41" spans="2:43" x14ac:dyDescent="0.2">
      <c r="B41" s="36"/>
      <c r="C41" s="36"/>
      <c r="AP41" s="32"/>
      <c r="AQ41" s="32"/>
    </row>
    <row r="42" spans="2:43" x14ac:dyDescent="0.2">
      <c r="B42" s="36"/>
      <c r="C42" s="36"/>
      <c r="AP42" s="32"/>
      <c r="AQ42" s="32"/>
    </row>
    <row r="43" spans="2:43" x14ac:dyDescent="0.2">
      <c r="B43" s="36"/>
      <c r="C43" s="36"/>
      <c r="AP43" s="32"/>
      <c r="AQ43" s="32"/>
    </row>
    <row r="44" spans="2:43" x14ac:dyDescent="0.2">
      <c r="B44" s="36"/>
      <c r="C44" s="36"/>
      <c r="AP44" s="32"/>
      <c r="AQ44" s="32"/>
    </row>
    <row r="45" spans="2:43" x14ac:dyDescent="0.2">
      <c r="B45" s="36"/>
      <c r="C45" s="36"/>
      <c r="AP45" s="32"/>
      <c r="AQ45" s="32"/>
    </row>
    <row r="46" spans="2:43" x14ac:dyDescent="0.2">
      <c r="B46" s="36"/>
      <c r="C46" s="36"/>
      <c r="AP46" s="32"/>
      <c r="AQ46" s="32"/>
    </row>
    <row r="47" spans="2:43" x14ac:dyDescent="0.2">
      <c r="B47" s="36"/>
      <c r="C47" s="36"/>
      <c r="AP47" s="32"/>
      <c r="AQ47" s="32"/>
    </row>
    <row r="48" spans="2:43" x14ac:dyDescent="0.2">
      <c r="B48" s="36"/>
      <c r="C48" s="36"/>
      <c r="AP48" s="32"/>
      <c r="AQ48" s="32"/>
    </row>
    <row r="49" spans="2:43" x14ac:dyDescent="0.2">
      <c r="B49" s="36"/>
      <c r="C49" s="36"/>
      <c r="AP49" s="32"/>
      <c r="AQ49" s="32"/>
    </row>
    <row r="50" spans="2:43" x14ac:dyDescent="0.2">
      <c r="B50" s="36"/>
      <c r="C50" s="36"/>
      <c r="AP50" s="32"/>
      <c r="AQ50" s="32"/>
    </row>
    <row r="51" spans="2:43" x14ac:dyDescent="0.2">
      <c r="B51" s="36"/>
      <c r="C51" s="36"/>
      <c r="AP51" s="32"/>
      <c r="AQ51" s="32"/>
    </row>
    <row r="52" spans="2:43" x14ac:dyDescent="0.2">
      <c r="B52" s="36"/>
      <c r="C52" s="36"/>
      <c r="AP52" s="32"/>
      <c r="AQ52" s="32"/>
    </row>
    <row r="53" spans="2:43" x14ac:dyDescent="0.2">
      <c r="B53" s="36"/>
      <c r="C53" s="36"/>
      <c r="AP53" s="32"/>
      <c r="AQ53" s="32"/>
    </row>
    <row r="54" spans="2:43" x14ac:dyDescent="0.2">
      <c r="B54" s="36"/>
      <c r="C54" s="36"/>
      <c r="AP54" s="32"/>
      <c r="AQ54" s="32"/>
    </row>
    <row r="55" spans="2:43" x14ac:dyDescent="0.2">
      <c r="B55" s="36"/>
      <c r="C55" s="36"/>
      <c r="AP55" s="32"/>
      <c r="AQ55" s="32"/>
    </row>
    <row r="56" spans="2:43" x14ac:dyDescent="0.2">
      <c r="B56" s="36"/>
      <c r="C56" s="36"/>
      <c r="AP56" s="32"/>
      <c r="AQ56" s="32"/>
    </row>
    <row r="57" spans="2:43" x14ac:dyDescent="0.2">
      <c r="B57" s="36"/>
      <c r="C57" s="36"/>
      <c r="AP57" s="32"/>
      <c r="AQ57" s="32"/>
    </row>
    <row r="58" spans="2:43" x14ac:dyDescent="0.2">
      <c r="B58" s="36"/>
      <c r="C58" s="36"/>
      <c r="AP58" s="32"/>
      <c r="AQ58" s="32"/>
    </row>
    <row r="59" spans="2:43" x14ac:dyDescent="0.2">
      <c r="B59" s="36"/>
      <c r="C59" s="36"/>
      <c r="AP59" s="32"/>
      <c r="AQ59" s="32"/>
    </row>
    <row r="60" spans="2:43" x14ac:dyDescent="0.2">
      <c r="B60" s="36"/>
      <c r="C60" s="36"/>
      <c r="AP60" s="32"/>
      <c r="AQ60" s="32"/>
    </row>
    <row r="61" spans="2:43" x14ac:dyDescent="0.2">
      <c r="B61" s="36"/>
      <c r="C61" s="36"/>
      <c r="AP61" s="32"/>
      <c r="AQ61" s="32"/>
    </row>
    <row r="62" spans="2:43" x14ac:dyDescent="0.2">
      <c r="B62" s="36"/>
      <c r="C62" s="36"/>
      <c r="AP62" s="32"/>
      <c r="AQ62" s="32"/>
    </row>
    <row r="63" spans="2:43" x14ac:dyDescent="0.2">
      <c r="B63" s="36"/>
      <c r="C63" s="36"/>
      <c r="AP63" s="32"/>
      <c r="AQ63" s="32"/>
    </row>
    <row r="64" spans="2:43" x14ac:dyDescent="0.2">
      <c r="B64" s="36"/>
      <c r="C64" s="36"/>
      <c r="AP64" s="32"/>
      <c r="AQ64" s="32"/>
    </row>
    <row r="65" spans="1:47" x14ac:dyDescent="0.2">
      <c r="B65" s="36"/>
      <c r="C65" s="36"/>
      <c r="AP65" s="32"/>
      <c r="AQ65" s="32"/>
    </row>
    <row r="66" spans="1:47" x14ac:dyDescent="0.2">
      <c r="B66" s="36"/>
      <c r="C66" s="36"/>
      <c r="AP66" s="32"/>
      <c r="AQ66" s="32"/>
    </row>
    <row r="67" spans="1:47" x14ac:dyDescent="0.2">
      <c r="B67" s="36"/>
      <c r="C67" s="36"/>
      <c r="AP67" s="32"/>
      <c r="AQ67" s="32"/>
    </row>
    <row r="68" spans="1:47" x14ac:dyDescent="0.2">
      <c r="B68" s="36"/>
      <c r="C68" s="36"/>
      <c r="AP68" s="32"/>
      <c r="AQ68" s="32"/>
    </row>
    <row r="69" spans="1:47" x14ac:dyDescent="0.2">
      <c r="B69" s="36"/>
      <c r="C69" s="36"/>
      <c r="AP69" s="32"/>
      <c r="AQ69" s="32"/>
    </row>
    <row r="70" spans="1:47" x14ac:dyDescent="0.2">
      <c r="AP70" s="32"/>
      <c r="AQ70" s="32"/>
    </row>
    <row r="71" spans="1:47" x14ac:dyDescent="0.2">
      <c r="AP71" s="32"/>
      <c r="AQ71" s="32"/>
    </row>
    <row r="72" spans="1:47" x14ac:dyDescent="0.2">
      <c r="AP72" s="32"/>
      <c r="AQ72" s="32"/>
    </row>
    <row r="73" spans="1:47" ht="18" x14ac:dyDescent="0.25">
      <c r="A73" s="16" t="s">
        <v>45</v>
      </c>
      <c r="B73" s="16"/>
      <c r="C73" s="16"/>
      <c r="AP73" s="32"/>
      <c r="AQ73" s="32"/>
    </row>
    <row r="74" spans="1:47" ht="118.5" customHeight="1" x14ac:dyDescent="0.2">
      <c r="A74" s="64"/>
      <c r="B74" s="19" t="s">
        <v>47</v>
      </c>
      <c r="C74" s="20"/>
      <c r="D74" s="63" t="s">
        <v>2</v>
      </c>
      <c r="E74" s="66"/>
      <c r="F74" s="60" t="s">
        <v>3</v>
      </c>
      <c r="G74" s="61"/>
      <c r="H74" s="60" t="s">
        <v>4</v>
      </c>
      <c r="I74" s="61"/>
      <c r="J74" s="60" t="s">
        <v>5</v>
      </c>
      <c r="K74" s="61"/>
      <c r="L74" s="63" t="s">
        <v>6</v>
      </c>
      <c r="M74" s="66"/>
      <c r="N74" s="60" t="s">
        <v>7</v>
      </c>
      <c r="O74" s="61"/>
      <c r="P74" s="60" t="s">
        <v>8</v>
      </c>
      <c r="Q74" s="61"/>
      <c r="R74" s="60" t="s">
        <v>9</v>
      </c>
      <c r="S74" s="61"/>
      <c r="T74" s="63" t="s">
        <v>10</v>
      </c>
      <c r="U74" s="66"/>
      <c r="V74" s="63" t="s">
        <v>11</v>
      </c>
      <c r="W74" s="66"/>
      <c r="X74" s="63" t="s">
        <v>12</v>
      </c>
      <c r="Y74" s="66"/>
      <c r="Z74" s="60" t="s">
        <v>13</v>
      </c>
      <c r="AA74" s="61"/>
      <c r="AB74" s="60" t="s">
        <v>14</v>
      </c>
      <c r="AC74" s="61"/>
      <c r="AD74" s="60" t="s">
        <v>15</v>
      </c>
      <c r="AE74" s="61"/>
      <c r="AF74" s="63" t="s">
        <v>16</v>
      </c>
      <c r="AG74" s="66"/>
      <c r="AH74" s="63" t="s">
        <v>17</v>
      </c>
      <c r="AI74" s="66"/>
      <c r="AJ74" s="63" t="s">
        <v>18</v>
      </c>
      <c r="AK74" s="66"/>
      <c r="AL74" s="63" t="s">
        <v>19</v>
      </c>
      <c r="AM74" s="66"/>
      <c r="AN74" s="62" t="s">
        <v>48</v>
      </c>
      <c r="AO74" s="63"/>
      <c r="AP74" s="21"/>
      <c r="AQ74" s="21"/>
      <c r="AR74" s="78" t="s">
        <v>0</v>
      </c>
      <c r="AS74" s="61"/>
      <c r="AT74" s="60" t="s">
        <v>1</v>
      </c>
      <c r="AU74" s="61"/>
    </row>
    <row r="75" spans="1:47" ht="20.25" customHeight="1" x14ac:dyDescent="0.2">
      <c r="A75" s="65"/>
      <c r="B75" s="18" t="s">
        <v>20</v>
      </c>
      <c r="C75" s="18" t="s">
        <v>21</v>
      </c>
      <c r="D75" s="4" t="s">
        <v>20</v>
      </c>
      <c r="E75" s="11" t="s">
        <v>21</v>
      </c>
      <c r="F75" s="3" t="s">
        <v>20</v>
      </c>
      <c r="G75" s="11" t="s">
        <v>21</v>
      </c>
      <c r="H75" s="3" t="s">
        <v>20</v>
      </c>
      <c r="I75" s="4" t="s">
        <v>21</v>
      </c>
      <c r="J75" s="3" t="s">
        <v>20</v>
      </c>
      <c r="K75" s="4" t="s">
        <v>21</v>
      </c>
      <c r="L75" s="4" t="s">
        <v>20</v>
      </c>
      <c r="M75" s="11" t="s">
        <v>21</v>
      </c>
      <c r="N75" s="3" t="s">
        <v>20</v>
      </c>
      <c r="O75" s="11" t="s">
        <v>21</v>
      </c>
      <c r="P75" s="3" t="s">
        <v>20</v>
      </c>
      <c r="Q75" s="11" t="s">
        <v>21</v>
      </c>
      <c r="R75" s="3" t="s">
        <v>20</v>
      </c>
      <c r="S75" s="4" t="s">
        <v>21</v>
      </c>
      <c r="T75" s="4" t="s">
        <v>20</v>
      </c>
      <c r="U75" s="11" t="s">
        <v>21</v>
      </c>
      <c r="V75" s="11" t="s">
        <v>20</v>
      </c>
      <c r="W75" s="11" t="s">
        <v>21</v>
      </c>
      <c r="X75" s="11" t="s">
        <v>20</v>
      </c>
      <c r="Y75" s="4" t="s">
        <v>21</v>
      </c>
      <c r="Z75" s="3" t="s">
        <v>20</v>
      </c>
      <c r="AA75" s="11" t="s">
        <v>21</v>
      </c>
      <c r="AB75" s="3" t="s">
        <v>20</v>
      </c>
      <c r="AC75" s="11" t="s">
        <v>21</v>
      </c>
      <c r="AD75" s="3" t="s">
        <v>20</v>
      </c>
      <c r="AE75" s="11" t="s">
        <v>21</v>
      </c>
      <c r="AF75" s="11" t="s">
        <v>20</v>
      </c>
      <c r="AG75" s="11" t="s">
        <v>21</v>
      </c>
      <c r="AH75" s="11" t="s">
        <v>20</v>
      </c>
      <c r="AI75" s="11" t="s">
        <v>21</v>
      </c>
      <c r="AJ75" s="11" t="s">
        <v>20</v>
      </c>
      <c r="AK75" s="11" t="s">
        <v>21</v>
      </c>
      <c r="AL75" s="11" t="s">
        <v>20</v>
      </c>
      <c r="AM75" s="11" t="s">
        <v>21</v>
      </c>
      <c r="AN75" s="11" t="s">
        <v>20</v>
      </c>
      <c r="AO75" s="22" t="s">
        <v>21</v>
      </c>
      <c r="AP75" s="33"/>
      <c r="AQ75" s="33"/>
      <c r="AR75" s="26" t="s">
        <v>20</v>
      </c>
      <c r="AS75" s="4" t="s">
        <v>21</v>
      </c>
      <c r="AT75" s="3" t="s">
        <v>20</v>
      </c>
      <c r="AU75" s="4" t="s">
        <v>21</v>
      </c>
    </row>
    <row r="76" spans="1:47" ht="20.25" customHeight="1" x14ac:dyDescent="0.2">
      <c r="A76" s="6" t="s">
        <v>44</v>
      </c>
      <c r="B76" s="15">
        <f>SUM(D76,F76,H76,J76,L76,N76,P76,R76,T76,V76,X76,Z76,AB76,AD76,AF76,AH76,AJ76,AL76,AN76)</f>
        <v>81</v>
      </c>
      <c r="C76" s="15">
        <f>SUM(E76,G76,I76,K76,M76,O76,Q76,S76,U76,W76,Y76,AA76,AC76,AE76,AG76,AI76,AK76,AM76,AO76)</f>
        <v>1105</v>
      </c>
      <c r="D76" s="10"/>
      <c r="E76" s="10">
        <v>10</v>
      </c>
      <c r="F76" s="10">
        <v>9</v>
      </c>
      <c r="G76" s="10">
        <v>15</v>
      </c>
      <c r="H76" s="10">
        <v>18</v>
      </c>
      <c r="I76" s="10">
        <v>435</v>
      </c>
      <c r="J76" s="10">
        <v>4</v>
      </c>
      <c r="K76" s="10">
        <v>12</v>
      </c>
      <c r="L76" s="10"/>
      <c r="M76" s="10">
        <v>5</v>
      </c>
      <c r="N76" s="10">
        <v>11</v>
      </c>
      <c r="O76" s="10">
        <v>210</v>
      </c>
      <c r="P76" s="10">
        <v>3</v>
      </c>
      <c r="Q76" s="10">
        <v>67</v>
      </c>
      <c r="R76" s="10">
        <v>2</v>
      </c>
      <c r="S76" s="10">
        <v>36</v>
      </c>
      <c r="T76" s="10"/>
      <c r="U76" s="10">
        <v>13</v>
      </c>
      <c r="V76" s="10"/>
      <c r="W76" s="10">
        <v>1</v>
      </c>
      <c r="X76" s="10"/>
      <c r="Y76" s="10">
        <v>5</v>
      </c>
      <c r="Z76" s="10">
        <v>3</v>
      </c>
      <c r="AA76" s="10">
        <v>15</v>
      </c>
      <c r="AB76" s="10">
        <v>2</v>
      </c>
      <c r="AC76" s="10">
        <v>30</v>
      </c>
      <c r="AD76" s="10">
        <v>3</v>
      </c>
      <c r="AE76" s="10">
        <v>46</v>
      </c>
      <c r="AF76" s="10"/>
      <c r="AG76" s="10">
        <v>4</v>
      </c>
      <c r="AH76" s="10"/>
      <c r="AI76" s="10">
        <v>4</v>
      </c>
      <c r="AJ76" s="10"/>
      <c r="AK76" s="10">
        <v>3</v>
      </c>
      <c r="AL76" s="10"/>
      <c r="AM76" s="10">
        <v>6</v>
      </c>
      <c r="AN76" s="2">
        <v>26</v>
      </c>
      <c r="AO76" s="2">
        <v>188</v>
      </c>
      <c r="AP76" s="34"/>
      <c r="AQ76" s="34"/>
      <c r="AR76" s="27">
        <v>23</v>
      </c>
      <c r="AS76" s="10">
        <v>183</v>
      </c>
      <c r="AT76" s="10">
        <v>3</v>
      </c>
      <c r="AU76" s="10">
        <v>5</v>
      </c>
    </row>
    <row r="77" spans="1:47" x14ac:dyDescent="0.2">
      <c r="A77" s="5" t="s">
        <v>22</v>
      </c>
      <c r="B77" s="15">
        <f t="shared" ref="B77:B98" si="2">SUM(D77,F77,H77,J77,L77,N77,P77,R77,T77,V77,X77,Z77,AB77,AD77,AF77,AH77,AJ77,AL77,AN77)</f>
        <v>0</v>
      </c>
      <c r="C77" s="15">
        <f t="shared" ref="C77:C98" si="3">SUM(E77,G77,I77,K77,M77,O77,Q77,S77,U77,W77,Y77,AA77,AC77,AE77,AG77,AI77,AK77,AM77,AO77)</f>
        <v>1</v>
      </c>
      <c r="D77" s="9"/>
      <c r="E77" s="9">
        <v>0</v>
      </c>
      <c r="F77" s="8">
        <v>0</v>
      </c>
      <c r="G77" s="9">
        <v>0</v>
      </c>
      <c r="H77" s="8">
        <v>0</v>
      </c>
      <c r="I77" s="9">
        <v>0</v>
      </c>
      <c r="J77" s="8">
        <v>0</v>
      </c>
      <c r="K77" s="9">
        <v>0</v>
      </c>
      <c r="L77" s="9"/>
      <c r="M77" s="9">
        <v>0</v>
      </c>
      <c r="N77" s="8">
        <v>0</v>
      </c>
      <c r="O77" s="9">
        <v>1</v>
      </c>
      <c r="P77" s="8">
        <v>0</v>
      </c>
      <c r="Q77" s="9">
        <v>0</v>
      </c>
      <c r="R77" s="8">
        <v>0</v>
      </c>
      <c r="S77" s="9">
        <v>0</v>
      </c>
      <c r="T77" s="9"/>
      <c r="U77" s="9">
        <v>0</v>
      </c>
      <c r="V77" s="9"/>
      <c r="W77" s="9">
        <v>0</v>
      </c>
      <c r="X77" s="9"/>
      <c r="Y77" s="9">
        <v>0</v>
      </c>
      <c r="Z77" s="8">
        <v>0</v>
      </c>
      <c r="AA77" s="9">
        <v>0</v>
      </c>
      <c r="AB77" s="8">
        <v>0</v>
      </c>
      <c r="AC77" s="9">
        <v>0</v>
      </c>
      <c r="AD77" s="8">
        <v>0</v>
      </c>
      <c r="AE77" s="9">
        <v>0</v>
      </c>
      <c r="AF77" s="9"/>
      <c r="AG77" s="9">
        <v>0</v>
      </c>
      <c r="AH77" s="9"/>
      <c r="AI77" s="9">
        <v>0</v>
      </c>
      <c r="AJ77" s="9"/>
      <c r="AK77" s="9">
        <v>0</v>
      </c>
      <c r="AL77" s="9"/>
      <c r="AM77" s="9">
        <v>0</v>
      </c>
      <c r="AN77" s="2">
        <v>0</v>
      </c>
      <c r="AO77" s="2">
        <v>0</v>
      </c>
      <c r="AP77" s="34"/>
      <c r="AQ77" s="34"/>
      <c r="AR77" s="28">
        <v>0</v>
      </c>
      <c r="AS77" s="9">
        <v>0</v>
      </c>
      <c r="AT77" s="8">
        <v>0</v>
      </c>
      <c r="AU77" s="9">
        <v>0</v>
      </c>
    </row>
    <row r="78" spans="1:47" x14ac:dyDescent="0.2">
      <c r="A78" s="5" t="s">
        <v>23</v>
      </c>
      <c r="B78" s="15">
        <f t="shared" si="2"/>
        <v>0</v>
      </c>
      <c r="C78" s="15">
        <f t="shared" si="3"/>
        <v>1</v>
      </c>
      <c r="D78" s="9"/>
      <c r="E78" s="9">
        <v>0</v>
      </c>
      <c r="F78" s="8">
        <v>0</v>
      </c>
      <c r="G78" s="9">
        <v>0</v>
      </c>
      <c r="H78" s="8">
        <v>0</v>
      </c>
      <c r="I78" s="9">
        <v>0</v>
      </c>
      <c r="J78" s="8">
        <v>0</v>
      </c>
      <c r="K78" s="9">
        <v>0</v>
      </c>
      <c r="L78" s="9"/>
      <c r="M78" s="9">
        <v>0</v>
      </c>
      <c r="N78" s="8">
        <v>0</v>
      </c>
      <c r="O78" s="9">
        <v>0</v>
      </c>
      <c r="P78" s="8">
        <v>0</v>
      </c>
      <c r="Q78" s="9">
        <v>0</v>
      </c>
      <c r="R78" s="8">
        <v>0</v>
      </c>
      <c r="S78" s="9">
        <v>0</v>
      </c>
      <c r="T78" s="9"/>
      <c r="U78" s="9">
        <v>0</v>
      </c>
      <c r="V78" s="9"/>
      <c r="W78" s="9">
        <v>0</v>
      </c>
      <c r="X78" s="9"/>
      <c r="Y78" s="9">
        <v>0</v>
      </c>
      <c r="Z78" s="8">
        <v>0</v>
      </c>
      <c r="AA78" s="9">
        <v>0</v>
      </c>
      <c r="AB78" s="8">
        <v>0</v>
      </c>
      <c r="AC78" s="9">
        <v>0</v>
      </c>
      <c r="AD78" s="8">
        <v>0</v>
      </c>
      <c r="AE78" s="9">
        <v>0</v>
      </c>
      <c r="AF78" s="9"/>
      <c r="AG78" s="9">
        <v>0</v>
      </c>
      <c r="AH78" s="9"/>
      <c r="AI78" s="9">
        <v>0</v>
      </c>
      <c r="AJ78" s="9"/>
      <c r="AK78" s="9">
        <v>0</v>
      </c>
      <c r="AL78" s="9"/>
      <c r="AM78" s="9">
        <v>0</v>
      </c>
      <c r="AN78" s="2">
        <v>0</v>
      </c>
      <c r="AO78" s="2">
        <v>1</v>
      </c>
      <c r="AP78" s="34"/>
      <c r="AQ78" s="34"/>
      <c r="AR78" s="28">
        <v>0</v>
      </c>
      <c r="AS78" s="9">
        <v>1</v>
      </c>
      <c r="AT78" s="8">
        <v>0</v>
      </c>
      <c r="AU78" s="9">
        <v>0</v>
      </c>
    </row>
    <row r="79" spans="1:47" x14ac:dyDescent="0.2">
      <c r="A79" s="5" t="s">
        <v>24</v>
      </c>
      <c r="B79" s="15">
        <f t="shared" si="2"/>
        <v>0</v>
      </c>
      <c r="C79" s="15">
        <f t="shared" si="3"/>
        <v>59</v>
      </c>
      <c r="D79" s="9"/>
      <c r="E79" s="9">
        <v>1</v>
      </c>
      <c r="F79" s="8">
        <v>0</v>
      </c>
      <c r="G79" s="9">
        <v>0</v>
      </c>
      <c r="H79" s="8">
        <v>0</v>
      </c>
      <c r="I79" s="9">
        <v>24</v>
      </c>
      <c r="J79" s="8">
        <v>0</v>
      </c>
      <c r="K79" s="9">
        <v>0</v>
      </c>
      <c r="L79" s="9"/>
      <c r="M79" s="9">
        <v>1</v>
      </c>
      <c r="N79" s="8">
        <v>0</v>
      </c>
      <c r="O79" s="9">
        <v>9</v>
      </c>
      <c r="P79" s="8">
        <v>0</v>
      </c>
      <c r="Q79" s="9">
        <v>6</v>
      </c>
      <c r="R79" s="8">
        <v>0</v>
      </c>
      <c r="S79" s="9">
        <v>0</v>
      </c>
      <c r="T79" s="9"/>
      <c r="U79" s="9">
        <v>6</v>
      </c>
      <c r="V79" s="9"/>
      <c r="W79" s="9">
        <v>0</v>
      </c>
      <c r="X79" s="9"/>
      <c r="Y79" s="9">
        <v>0</v>
      </c>
      <c r="Z79" s="8">
        <v>0</v>
      </c>
      <c r="AA79" s="9">
        <v>2</v>
      </c>
      <c r="AB79" s="8">
        <v>0</v>
      </c>
      <c r="AC79" s="9">
        <v>3</v>
      </c>
      <c r="AD79" s="8">
        <v>0</v>
      </c>
      <c r="AE79" s="9">
        <v>1</v>
      </c>
      <c r="AF79" s="9"/>
      <c r="AG79" s="9">
        <v>0</v>
      </c>
      <c r="AH79" s="9"/>
      <c r="AI79" s="9">
        <v>0</v>
      </c>
      <c r="AJ79" s="9"/>
      <c r="AK79" s="9">
        <v>0</v>
      </c>
      <c r="AL79" s="9"/>
      <c r="AM79" s="9">
        <v>2</v>
      </c>
      <c r="AN79" s="2">
        <v>0</v>
      </c>
      <c r="AO79" s="2">
        <v>4</v>
      </c>
      <c r="AP79" s="34"/>
      <c r="AQ79" s="34"/>
      <c r="AR79" s="28">
        <v>0</v>
      </c>
      <c r="AS79" s="9">
        <v>4</v>
      </c>
      <c r="AT79" s="8">
        <v>0</v>
      </c>
      <c r="AU79" s="9">
        <v>0</v>
      </c>
    </row>
    <row r="80" spans="1:47" x14ac:dyDescent="0.2">
      <c r="A80" s="5" t="s">
        <v>25</v>
      </c>
      <c r="B80" s="15">
        <f t="shared" si="2"/>
        <v>0</v>
      </c>
      <c r="C80" s="15">
        <f t="shared" si="3"/>
        <v>12</v>
      </c>
      <c r="D80" s="9"/>
      <c r="E80" s="9">
        <v>2</v>
      </c>
      <c r="F80" s="8">
        <v>0</v>
      </c>
      <c r="G80" s="9">
        <v>0</v>
      </c>
      <c r="H80" s="8">
        <v>0</v>
      </c>
      <c r="I80" s="9">
        <v>3</v>
      </c>
      <c r="J80" s="8">
        <v>0</v>
      </c>
      <c r="K80" s="9">
        <v>0</v>
      </c>
      <c r="L80" s="9"/>
      <c r="M80" s="9">
        <v>0</v>
      </c>
      <c r="N80" s="8">
        <v>0</v>
      </c>
      <c r="O80" s="9">
        <v>3</v>
      </c>
      <c r="P80" s="8">
        <v>0</v>
      </c>
      <c r="Q80" s="9">
        <v>0</v>
      </c>
      <c r="R80" s="8">
        <v>0</v>
      </c>
      <c r="S80" s="9">
        <v>1</v>
      </c>
      <c r="T80" s="9"/>
      <c r="U80" s="9">
        <v>0</v>
      </c>
      <c r="V80" s="9"/>
      <c r="W80" s="9">
        <v>0</v>
      </c>
      <c r="X80" s="9"/>
      <c r="Y80" s="9">
        <v>0</v>
      </c>
      <c r="Z80" s="8">
        <v>0</v>
      </c>
      <c r="AA80" s="9">
        <v>0</v>
      </c>
      <c r="AB80" s="8">
        <v>0</v>
      </c>
      <c r="AC80" s="9">
        <v>0</v>
      </c>
      <c r="AD80" s="8">
        <v>0</v>
      </c>
      <c r="AE80" s="9">
        <v>2</v>
      </c>
      <c r="AF80" s="9"/>
      <c r="AG80" s="9">
        <v>0</v>
      </c>
      <c r="AH80" s="9"/>
      <c r="AI80" s="9">
        <v>0</v>
      </c>
      <c r="AJ80" s="9"/>
      <c r="AK80" s="9">
        <v>0</v>
      </c>
      <c r="AL80" s="9"/>
      <c r="AM80" s="9">
        <v>0</v>
      </c>
      <c r="AN80" s="2">
        <v>0</v>
      </c>
      <c r="AO80" s="2">
        <v>1</v>
      </c>
      <c r="AP80" s="34"/>
      <c r="AQ80" s="34"/>
      <c r="AR80" s="28">
        <v>0</v>
      </c>
      <c r="AS80" s="9">
        <v>1</v>
      </c>
      <c r="AT80" s="8">
        <v>0</v>
      </c>
      <c r="AU80" s="9">
        <v>0</v>
      </c>
    </row>
    <row r="81" spans="1:47" x14ac:dyDescent="0.2">
      <c r="A81" s="5" t="s">
        <v>26</v>
      </c>
      <c r="B81" s="15">
        <f t="shared" si="2"/>
        <v>0</v>
      </c>
      <c r="C81" s="15">
        <f t="shared" si="3"/>
        <v>2</v>
      </c>
      <c r="D81" s="9"/>
      <c r="E81" s="9">
        <v>0</v>
      </c>
      <c r="F81" s="8">
        <v>0</v>
      </c>
      <c r="G81" s="9">
        <v>0</v>
      </c>
      <c r="H81" s="8">
        <v>0</v>
      </c>
      <c r="I81" s="9">
        <v>0</v>
      </c>
      <c r="J81" s="8">
        <v>0</v>
      </c>
      <c r="K81" s="9">
        <v>0</v>
      </c>
      <c r="L81" s="9"/>
      <c r="M81" s="9">
        <v>0</v>
      </c>
      <c r="N81" s="8">
        <v>0</v>
      </c>
      <c r="O81" s="9">
        <v>1</v>
      </c>
      <c r="P81" s="8">
        <v>0</v>
      </c>
      <c r="Q81" s="9">
        <v>0</v>
      </c>
      <c r="R81" s="8">
        <v>0</v>
      </c>
      <c r="S81" s="9">
        <v>0</v>
      </c>
      <c r="T81" s="9"/>
      <c r="U81" s="9">
        <v>0</v>
      </c>
      <c r="V81" s="9"/>
      <c r="W81" s="9">
        <v>0</v>
      </c>
      <c r="X81" s="9"/>
      <c r="Y81" s="9">
        <v>0</v>
      </c>
      <c r="Z81" s="8">
        <v>0</v>
      </c>
      <c r="AA81" s="9">
        <v>0</v>
      </c>
      <c r="AB81" s="8">
        <v>0</v>
      </c>
      <c r="AC81" s="9">
        <v>0</v>
      </c>
      <c r="AD81" s="8">
        <v>0</v>
      </c>
      <c r="AE81" s="9">
        <v>0</v>
      </c>
      <c r="AF81" s="9"/>
      <c r="AG81" s="9">
        <v>0</v>
      </c>
      <c r="AH81" s="9"/>
      <c r="AI81" s="9">
        <v>0</v>
      </c>
      <c r="AJ81" s="9"/>
      <c r="AK81" s="9">
        <v>0</v>
      </c>
      <c r="AL81" s="9"/>
      <c r="AM81" s="9">
        <v>0</v>
      </c>
      <c r="AN81" s="2">
        <v>0</v>
      </c>
      <c r="AO81" s="2">
        <v>1</v>
      </c>
      <c r="AP81" s="34"/>
      <c r="AQ81" s="34"/>
      <c r="AR81" s="28">
        <v>0</v>
      </c>
      <c r="AS81" s="9">
        <v>1</v>
      </c>
      <c r="AT81" s="8">
        <v>0</v>
      </c>
      <c r="AU81" s="9">
        <v>0</v>
      </c>
    </row>
    <row r="82" spans="1:47" x14ac:dyDescent="0.2">
      <c r="A82" s="5" t="s">
        <v>27</v>
      </c>
      <c r="B82" s="15">
        <f t="shared" si="2"/>
        <v>0</v>
      </c>
      <c r="C82" s="15">
        <f t="shared" si="3"/>
        <v>1</v>
      </c>
      <c r="D82" s="9"/>
      <c r="E82" s="9">
        <v>0</v>
      </c>
      <c r="F82" s="8">
        <v>0</v>
      </c>
      <c r="G82" s="9">
        <v>0</v>
      </c>
      <c r="H82" s="8">
        <v>0</v>
      </c>
      <c r="I82" s="9">
        <v>0</v>
      </c>
      <c r="J82" s="8">
        <v>0</v>
      </c>
      <c r="K82" s="9">
        <v>0</v>
      </c>
      <c r="L82" s="9"/>
      <c r="M82" s="9">
        <v>0</v>
      </c>
      <c r="N82" s="8">
        <v>0</v>
      </c>
      <c r="O82" s="9">
        <v>1</v>
      </c>
      <c r="P82" s="8">
        <v>0</v>
      </c>
      <c r="Q82" s="9">
        <v>0</v>
      </c>
      <c r="R82" s="8">
        <v>0</v>
      </c>
      <c r="S82" s="9">
        <v>0</v>
      </c>
      <c r="T82" s="9"/>
      <c r="U82" s="9">
        <v>0</v>
      </c>
      <c r="V82" s="9"/>
      <c r="W82" s="9">
        <v>0</v>
      </c>
      <c r="X82" s="9"/>
      <c r="Y82" s="9">
        <v>0</v>
      </c>
      <c r="Z82" s="8">
        <v>0</v>
      </c>
      <c r="AA82" s="9">
        <v>0</v>
      </c>
      <c r="AB82" s="8">
        <v>0</v>
      </c>
      <c r="AC82" s="9">
        <v>0</v>
      </c>
      <c r="AD82" s="8">
        <v>0</v>
      </c>
      <c r="AE82" s="9">
        <v>0</v>
      </c>
      <c r="AF82" s="9"/>
      <c r="AG82" s="9">
        <v>0</v>
      </c>
      <c r="AH82" s="9"/>
      <c r="AI82" s="9">
        <v>0</v>
      </c>
      <c r="AJ82" s="9"/>
      <c r="AK82" s="9">
        <v>0</v>
      </c>
      <c r="AL82" s="9"/>
      <c r="AM82" s="9">
        <v>0</v>
      </c>
      <c r="AN82" s="2">
        <v>0</v>
      </c>
      <c r="AO82" s="2">
        <v>0</v>
      </c>
      <c r="AP82" s="34"/>
      <c r="AQ82" s="34"/>
      <c r="AR82" s="28">
        <v>0</v>
      </c>
      <c r="AS82" s="9">
        <v>0</v>
      </c>
      <c r="AT82" s="8">
        <v>0</v>
      </c>
      <c r="AU82" s="9">
        <v>0</v>
      </c>
    </row>
    <row r="83" spans="1:47" x14ac:dyDescent="0.2">
      <c r="A83" s="5" t="s">
        <v>28</v>
      </c>
      <c r="B83" s="15">
        <f t="shared" si="2"/>
        <v>9</v>
      </c>
      <c r="C83" s="15">
        <f t="shared" si="3"/>
        <v>28</v>
      </c>
      <c r="D83" s="9"/>
      <c r="E83" s="9">
        <v>0</v>
      </c>
      <c r="F83" s="8">
        <v>5</v>
      </c>
      <c r="G83" s="9">
        <v>8</v>
      </c>
      <c r="H83" s="8">
        <v>0</v>
      </c>
      <c r="I83" s="9">
        <v>1</v>
      </c>
      <c r="J83" s="8">
        <v>0</v>
      </c>
      <c r="K83" s="9">
        <v>0</v>
      </c>
      <c r="L83" s="9"/>
      <c r="M83" s="9">
        <v>0</v>
      </c>
      <c r="N83" s="8">
        <v>1</v>
      </c>
      <c r="O83" s="9">
        <v>6</v>
      </c>
      <c r="P83" s="8">
        <v>0</v>
      </c>
      <c r="Q83" s="9">
        <v>0</v>
      </c>
      <c r="R83" s="8">
        <v>0</v>
      </c>
      <c r="S83" s="9">
        <v>0</v>
      </c>
      <c r="T83" s="9"/>
      <c r="U83" s="9">
        <v>0</v>
      </c>
      <c r="V83" s="9"/>
      <c r="W83" s="9">
        <v>0</v>
      </c>
      <c r="X83" s="9"/>
      <c r="Y83" s="9">
        <v>0</v>
      </c>
      <c r="Z83" s="8">
        <v>0</v>
      </c>
      <c r="AA83" s="9">
        <v>0</v>
      </c>
      <c r="AB83" s="8">
        <v>0</v>
      </c>
      <c r="AC83" s="9">
        <v>1</v>
      </c>
      <c r="AD83" s="8">
        <v>0</v>
      </c>
      <c r="AE83" s="9">
        <v>1</v>
      </c>
      <c r="AF83" s="9"/>
      <c r="AG83" s="9">
        <v>0</v>
      </c>
      <c r="AH83" s="9"/>
      <c r="AI83" s="9">
        <v>0</v>
      </c>
      <c r="AJ83" s="9"/>
      <c r="AK83" s="9">
        <v>0</v>
      </c>
      <c r="AL83" s="9"/>
      <c r="AM83" s="9">
        <v>0</v>
      </c>
      <c r="AN83" s="2">
        <v>3</v>
      </c>
      <c r="AO83" s="2">
        <v>11</v>
      </c>
      <c r="AP83" s="34"/>
      <c r="AQ83" s="34"/>
      <c r="AR83" s="28">
        <v>0</v>
      </c>
      <c r="AS83" s="9">
        <v>7</v>
      </c>
      <c r="AT83" s="8">
        <v>3</v>
      </c>
      <c r="AU83" s="9">
        <v>4</v>
      </c>
    </row>
    <row r="84" spans="1:47" x14ac:dyDescent="0.2">
      <c r="A84" s="5" t="s">
        <v>29</v>
      </c>
      <c r="B84" s="15">
        <f t="shared" si="2"/>
        <v>1</v>
      </c>
      <c r="C84" s="15">
        <f t="shared" si="3"/>
        <v>6</v>
      </c>
      <c r="D84" s="9"/>
      <c r="E84" s="9">
        <v>0</v>
      </c>
      <c r="F84" s="8">
        <v>0</v>
      </c>
      <c r="G84" s="9">
        <v>0</v>
      </c>
      <c r="H84" s="8">
        <v>1</v>
      </c>
      <c r="I84" s="9">
        <v>3</v>
      </c>
      <c r="J84" s="8">
        <v>0</v>
      </c>
      <c r="K84" s="9">
        <v>0</v>
      </c>
      <c r="L84" s="9"/>
      <c r="M84" s="9">
        <v>0</v>
      </c>
      <c r="N84" s="8">
        <v>0</v>
      </c>
      <c r="O84" s="9">
        <v>0</v>
      </c>
      <c r="P84" s="8">
        <v>0</v>
      </c>
      <c r="Q84" s="9">
        <v>0</v>
      </c>
      <c r="R84" s="8">
        <v>0</v>
      </c>
      <c r="S84" s="9">
        <v>0</v>
      </c>
      <c r="T84" s="9"/>
      <c r="U84" s="9">
        <v>0</v>
      </c>
      <c r="V84" s="9"/>
      <c r="W84" s="9">
        <v>0</v>
      </c>
      <c r="X84" s="9"/>
      <c r="Y84" s="9">
        <v>0</v>
      </c>
      <c r="Z84" s="8">
        <v>0</v>
      </c>
      <c r="AA84" s="9">
        <v>0</v>
      </c>
      <c r="AB84" s="8">
        <v>0</v>
      </c>
      <c r="AC84" s="9">
        <v>0</v>
      </c>
      <c r="AD84" s="8">
        <v>0</v>
      </c>
      <c r="AE84" s="9">
        <v>0</v>
      </c>
      <c r="AF84" s="9"/>
      <c r="AG84" s="9">
        <v>0</v>
      </c>
      <c r="AH84" s="9"/>
      <c r="AI84" s="9">
        <v>0</v>
      </c>
      <c r="AJ84" s="9"/>
      <c r="AK84" s="9">
        <v>0</v>
      </c>
      <c r="AL84" s="9"/>
      <c r="AM84" s="9">
        <v>0</v>
      </c>
      <c r="AN84" s="2">
        <v>0</v>
      </c>
      <c r="AO84" s="2">
        <v>3</v>
      </c>
      <c r="AP84" s="34"/>
      <c r="AQ84" s="34"/>
      <c r="AR84" s="28">
        <v>0</v>
      </c>
      <c r="AS84" s="9">
        <v>3</v>
      </c>
      <c r="AT84" s="8">
        <v>0</v>
      </c>
      <c r="AU84" s="9">
        <v>0</v>
      </c>
    </row>
    <row r="85" spans="1:47" x14ac:dyDescent="0.2">
      <c r="A85" s="5" t="s">
        <v>30</v>
      </c>
      <c r="B85" s="15">
        <f t="shared" si="2"/>
        <v>4</v>
      </c>
      <c r="C85" s="15">
        <f t="shared" si="3"/>
        <v>13</v>
      </c>
      <c r="D85" s="9"/>
      <c r="E85" s="9">
        <v>0</v>
      </c>
      <c r="F85" s="8">
        <v>2</v>
      </c>
      <c r="G85" s="9">
        <v>2</v>
      </c>
      <c r="H85" s="8">
        <v>1</v>
      </c>
      <c r="I85" s="9">
        <v>5</v>
      </c>
      <c r="J85" s="8">
        <v>0</v>
      </c>
      <c r="K85" s="9">
        <v>0</v>
      </c>
      <c r="L85" s="9"/>
      <c r="M85" s="9">
        <v>0</v>
      </c>
      <c r="N85" s="8">
        <v>0</v>
      </c>
      <c r="O85" s="9">
        <v>1</v>
      </c>
      <c r="P85" s="8">
        <v>0</v>
      </c>
      <c r="Q85" s="9">
        <v>0</v>
      </c>
      <c r="R85" s="8">
        <v>0</v>
      </c>
      <c r="S85" s="9">
        <v>0</v>
      </c>
      <c r="T85" s="9"/>
      <c r="U85" s="9">
        <v>0</v>
      </c>
      <c r="V85" s="9"/>
      <c r="W85" s="9">
        <v>0</v>
      </c>
      <c r="X85" s="9"/>
      <c r="Y85" s="9">
        <v>0</v>
      </c>
      <c r="Z85" s="8">
        <v>0</v>
      </c>
      <c r="AA85" s="9">
        <v>0</v>
      </c>
      <c r="AB85" s="8">
        <v>0</v>
      </c>
      <c r="AC85" s="9">
        <v>1</v>
      </c>
      <c r="AD85" s="8">
        <v>0</v>
      </c>
      <c r="AE85" s="9">
        <v>0</v>
      </c>
      <c r="AF85" s="9"/>
      <c r="AG85" s="9">
        <v>0</v>
      </c>
      <c r="AH85" s="9"/>
      <c r="AI85" s="9">
        <v>0</v>
      </c>
      <c r="AJ85" s="9"/>
      <c r="AK85" s="9">
        <v>0</v>
      </c>
      <c r="AL85" s="9"/>
      <c r="AM85" s="9">
        <v>0</v>
      </c>
      <c r="AN85" s="2">
        <v>1</v>
      </c>
      <c r="AO85" s="2">
        <v>4</v>
      </c>
      <c r="AP85" s="34"/>
      <c r="AQ85" s="34"/>
      <c r="AR85" s="28">
        <v>1</v>
      </c>
      <c r="AS85" s="9">
        <v>4</v>
      </c>
      <c r="AT85" s="8">
        <v>0</v>
      </c>
      <c r="AU85" s="9">
        <v>0</v>
      </c>
    </row>
    <row r="86" spans="1:47" ht="21" x14ac:dyDescent="0.2">
      <c r="A86" s="5" t="s">
        <v>31</v>
      </c>
      <c r="B86" s="15">
        <f t="shared" si="2"/>
        <v>63</v>
      </c>
      <c r="C86" s="15">
        <f t="shared" si="3"/>
        <v>113</v>
      </c>
      <c r="D86" s="9"/>
      <c r="E86" s="9">
        <v>0</v>
      </c>
      <c r="F86" s="8">
        <v>2</v>
      </c>
      <c r="G86" s="9">
        <v>2</v>
      </c>
      <c r="H86" s="8">
        <v>14</v>
      </c>
      <c r="I86" s="9">
        <v>30</v>
      </c>
      <c r="J86" s="8">
        <v>4</v>
      </c>
      <c r="K86" s="9">
        <v>4</v>
      </c>
      <c r="L86" s="9"/>
      <c r="M86" s="9">
        <v>0</v>
      </c>
      <c r="N86" s="8">
        <v>10</v>
      </c>
      <c r="O86" s="9">
        <v>18</v>
      </c>
      <c r="P86" s="8">
        <v>3</v>
      </c>
      <c r="Q86" s="9">
        <v>6</v>
      </c>
      <c r="R86" s="8">
        <v>2</v>
      </c>
      <c r="S86" s="9">
        <v>2</v>
      </c>
      <c r="T86" s="9"/>
      <c r="U86" s="9">
        <v>0</v>
      </c>
      <c r="V86" s="9"/>
      <c r="W86" s="9">
        <v>0</v>
      </c>
      <c r="X86" s="9"/>
      <c r="Y86" s="9">
        <v>1</v>
      </c>
      <c r="Z86" s="8">
        <v>3</v>
      </c>
      <c r="AA86" s="9">
        <v>4</v>
      </c>
      <c r="AB86" s="8">
        <v>2</v>
      </c>
      <c r="AC86" s="9">
        <v>3</v>
      </c>
      <c r="AD86" s="8">
        <v>2</v>
      </c>
      <c r="AE86" s="9">
        <v>2</v>
      </c>
      <c r="AF86" s="9"/>
      <c r="AG86" s="9">
        <v>0</v>
      </c>
      <c r="AH86" s="9"/>
      <c r="AI86" s="9">
        <v>0</v>
      </c>
      <c r="AJ86" s="9"/>
      <c r="AK86" s="9">
        <v>0</v>
      </c>
      <c r="AL86" s="9"/>
      <c r="AM86" s="9">
        <v>0</v>
      </c>
      <c r="AN86" s="2">
        <v>21</v>
      </c>
      <c r="AO86" s="2">
        <v>41</v>
      </c>
      <c r="AP86" s="34"/>
      <c r="AQ86" s="34"/>
      <c r="AR86" s="28">
        <v>21</v>
      </c>
      <c r="AS86" s="9">
        <v>41</v>
      </c>
      <c r="AT86" s="8">
        <v>0</v>
      </c>
      <c r="AU86" s="9">
        <v>0</v>
      </c>
    </row>
    <row r="87" spans="1:47" x14ac:dyDescent="0.2">
      <c r="A87" s="5" t="s">
        <v>32</v>
      </c>
      <c r="B87" s="15">
        <f t="shared" si="2"/>
        <v>0</v>
      </c>
      <c r="C87" s="15">
        <f t="shared" si="3"/>
        <v>40</v>
      </c>
      <c r="D87" s="9"/>
      <c r="E87" s="9">
        <v>0</v>
      </c>
      <c r="F87" s="8">
        <v>0</v>
      </c>
      <c r="G87" s="9">
        <v>0</v>
      </c>
      <c r="H87" s="8">
        <v>0</v>
      </c>
      <c r="I87" s="9">
        <v>28</v>
      </c>
      <c r="J87" s="8">
        <v>0</v>
      </c>
      <c r="K87" s="9">
        <v>0</v>
      </c>
      <c r="L87" s="9"/>
      <c r="M87" s="9">
        <v>0</v>
      </c>
      <c r="N87" s="8">
        <v>0</v>
      </c>
      <c r="O87" s="9">
        <v>2</v>
      </c>
      <c r="P87" s="8">
        <v>0</v>
      </c>
      <c r="Q87" s="9">
        <v>5</v>
      </c>
      <c r="R87" s="8">
        <v>0</v>
      </c>
      <c r="S87" s="9">
        <v>0</v>
      </c>
      <c r="T87" s="9"/>
      <c r="U87" s="9">
        <v>4</v>
      </c>
      <c r="V87" s="9"/>
      <c r="W87" s="9">
        <v>0</v>
      </c>
      <c r="X87" s="9"/>
      <c r="Y87" s="9">
        <v>0</v>
      </c>
      <c r="Z87" s="8">
        <v>0</v>
      </c>
      <c r="AA87" s="9">
        <v>0</v>
      </c>
      <c r="AB87" s="8">
        <v>0</v>
      </c>
      <c r="AC87" s="9">
        <v>0</v>
      </c>
      <c r="AD87" s="8">
        <v>0</v>
      </c>
      <c r="AE87" s="9">
        <v>0</v>
      </c>
      <c r="AF87" s="9"/>
      <c r="AG87" s="9">
        <v>0</v>
      </c>
      <c r="AH87" s="9"/>
      <c r="AI87" s="9">
        <v>0</v>
      </c>
      <c r="AJ87" s="9"/>
      <c r="AK87" s="9">
        <v>0</v>
      </c>
      <c r="AL87" s="9"/>
      <c r="AM87" s="9">
        <v>0</v>
      </c>
      <c r="AN87" s="2">
        <v>0</v>
      </c>
      <c r="AO87" s="2">
        <v>1</v>
      </c>
      <c r="AP87" s="34"/>
      <c r="AQ87" s="34"/>
      <c r="AR87" s="28">
        <v>0</v>
      </c>
      <c r="AS87" s="9">
        <v>1</v>
      </c>
      <c r="AT87" s="8">
        <v>0</v>
      </c>
      <c r="AU87" s="9">
        <v>0</v>
      </c>
    </row>
    <row r="88" spans="1:47" x14ac:dyDescent="0.2">
      <c r="A88" s="5" t="s">
        <v>33</v>
      </c>
      <c r="B88" s="15">
        <f t="shared" si="2"/>
        <v>0</v>
      </c>
      <c r="C88" s="15">
        <f t="shared" si="3"/>
        <v>1</v>
      </c>
      <c r="D88" s="9"/>
      <c r="E88" s="9">
        <v>0</v>
      </c>
      <c r="F88" s="8">
        <v>0</v>
      </c>
      <c r="G88" s="9">
        <v>0</v>
      </c>
      <c r="H88" s="8">
        <v>0</v>
      </c>
      <c r="I88" s="9">
        <v>0</v>
      </c>
      <c r="J88" s="8">
        <v>0</v>
      </c>
      <c r="K88" s="9">
        <v>0</v>
      </c>
      <c r="L88" s="9"/>
      <c r="M88" s="9">
        <v>0</v>
      </c>
      <c r="N88" s="8">
        <v>0</v>
      </c>
      <c r="O88" s="9">
        <v>0</v>
      </c>
      <c r="P88" s="8">
        <v>0</v>
      </c>
      <c r="Q88" s="9">
        <v>1</v>
      </c>
      <c r="R88" s="8">
        <v>0</v>
      </c>
      <c r="S88" s="9">
        <v>0</v>
      </c>
      <c r="T88" s="9"/>
      <c r="U88" s="9">
        <v>0</v>
      </c>
      <c r="V88" s="9"/>
      <c r="W88" s="9">
        <v>0</v>
      </c>
      <c r="X88" s="9"/>
      <c r="Y88" s="9">
        <v>0</v>
      </c>
      <c r="Z88" s="8">
        <v>0</v>
      </c>
      <c r="AA88" s="9">
        <v>0</v>
      </c>
      <c r="AB88" s="8">
        <v>0</v>
      </c>
      <c r="AC88" s="9">
        <v>0</v>
      </c>
      <c r="AD88" s="8">
        <v>0</v>
      </c>
      <c r="AE88" s="9">
        <v>0</v>
      </c>
      <c r="AF88" s="9"/>
      <c r="AG88" s="9">
        <v>0</v>
      </c>
      <c r="AH88" s="9"/>
      <c r="AI88" s="9">
        <v>0</v>
      </c>
      <c r="AJ88" s="9"/>
      <c r="AK88" s="9">
        <v>0</v>
      </c>
      <c r="AL88" s="9"/>
      <c r="AM88" s="9">
        <v>0</v>
      </c>
      <c r="AN88" s="2">
        <v>0</v>
      </c>
      <c r="AO88" s="2">
        <v>0</v>
      </c>
      <c r="AP88" s="34"/>
      <c r="AQ88" s="34"/>
      <c r="AR88" s="28">
        <v>0</v>
      </c>
      <c r="AS88" s="9">
        <v>0</v>
      </c>
      <c r="AT88" s="8">
        <v>0</v>
      </c>
      <c r="AU88" s="9">
        <v>0</v>
      </c>
    </row>
    <row r="89" spans="1:47" x14ac:dyDescent="0.2">
      <c r="A89" s="5" t="s">
        <v>34</v>
      </c>
      <c r="B89" s="15">
        <f t="shared" si="2"/>
        <v>0</v>
      </c>
      <c r="C89" s="15">
        <f t="shared" si="3"/>
        <v>752</v>
      </c>
      <c r="D89" s="9"/>
      <c r="E89" s="9">
        <v>6</v>
      </c>
      <c r="F89" s="8">
        <v>0</v>
      </c>
      <c r="G89" s="9">
        <v>3</v>
      </c>
      <c r="H89" s="8">
        <v>0</v>
      </c>
      <c r="I89" s="9">
        <v>306</v>
      </c>
      <c r="J89" s="8">
        <v>0</v>
      </c>
      <c r="K89" s="9">
        <v>8</v>
      </c>
      <c r="L89" s="9"/>
      <c r="M89" s="9">
        <v>3</v>
      </c>
      <c r="N89" s="8">
        <v>0</v>
      </c>
      <c r="O89" s="9">
        <v>157</v>
      </c>
      <c r="P89" s="8">
        <v>0</v>
      </c>
      <c r="Q89" s="9">
        <v>45</v>
      </c>
      <c r="R89" s="8">
        <v>0</v>
      </c>
      <c r="S89" s="9">
        <v>33</v>
      </c>
      <c r="T89" s="9"/>
      <c r="U89" s="9">
        <v>2</v>
      </c>
      <c r="V89" s="9"/>
      <c r="W89" s="9">
        <v>1</v>
      </c>
      <c r="X89" s="9"/>
      <c r="Y89" s="9">
        <v>4</v>
      </c>
      <c r="Z89" s="8">
        <v>0</v>
      </c>
      <c r="AA89" s="9">
        <v>9</v>
      </c>
      <c r="AB89" s="8">
        <v>0</v>
      </c>
      <c r="AC89" s="9">
        <v>21</v>
      </c>
      <c r="AD89" s="8">
        <v>0</v>
      </c>
      <c r="AE89" s="9">
        <v>33</v>
      </c>
      <c r="AF89" s="9"/>
      <c r="AG89" s="9">
        <v>4</v>
      </c>
      <c r="AH89" s="9"/>
      <c r="AI89" s="9">
        <v>3</v>
      </c>
      <c r="AJ89" s="9"/>
      <c r="AK89" s="9">
        <v>3</v>
      </c>
      <c r="AL89" s="9"/>
      <c r="AM89" s="9">
        <v>3</v>
      </c>
      <c r="AN89" s="2">
        <v>0</v>
      </c>
      <c r="AO89" s="2">
        <v>108</v>
      </c>
      <c r="AP89" s="34"/>
      <c r="AQ89" s="34"/>
      <c r="AR89" s="28">
        <v>0</v>
      </c>
      <c r="AS89" s="9">
        <v>107</v>
      </c>
      <c r="AT89" s="8">
        <v>0</v>
      </c>
      <c r="AU89" s="9">
        <v>1</v>
      </c>
    </row>
    <row r="90" spans="1:47" x14ac:dyDescent="0.2">
      <c r="A90" s="5" t="s">
        <v>35</v>
      </c>
      <c r="B90" s="15">
        <f t="shared" si="2"/>
        <v>0</v>
      </c>
      <c r="C90" s="15">
        <f t="shared" si="3"/>
        <v>1</v>
      </c>
      <c r="D90" s="9"/>
      <c r="E90" s="9">
        <v>0</v>
      </c>
      <c r="F90" s="8">
        <v>0</v>
      </c>
      <c r="G90" s="9">
        <v>0</v>
      </c>
      <c r="H90" s="8">
        <v>0</v>
      </c>
      <c r="I90" s="9">
        <v>1</v>
      </c>
      <c r="J90" s="8">
        <v>0</v>
      </c>
      <c r="K90" s="9">
        <v>0</v>
      </c>
      <c r="L90" s="9"/>
      <c r="M90" s="9">
        <v>0</v>
      </c>
      <c r="N90" s="8">
        <v>0</v>
      </c>
      <c r="O90" s="9">
        <v>0</v>
      </c>
      <c r="P90" s="8">
        <v>0</v>
      </c>
      <c r="Q90" s="9">
        <v>0</v>
      </c>
      <c r="R90" s="8">
        <v>0</v>
      </c>
      <c r="S90" s="9">
        <v>0</v>
      </c>
      <c r="T90" s="9"/>
      <c r="U90" s="9">
        <v>0</v>
      </c>
      <c r="V90" s="9"/>
      <c r="W90" s="9">
        <v>0</v>
      </c>
      <c r="X90" s="9"/>
      <c r="Y90" s="9">
        <v>0</v>
      </c>
      <c r="Z90" s="8">
        <v>0</v>
      </c>
      <c r="AA90" s="9">
        <v>0</v>
      </c>
      <c r="AB90" s="8">
        <v>0</v>
      </c>
      <c r="AC90" s="9">
        <v>0</v>
      </c>
      <c r="AD90" s="8">
        <v>0</v>
      </c>
      <c r="AE90" s="9">
        <v>0</v>
      </c>
      <c r="AF90" s="9"/>
      <c r="AG90" s="9">
        <v>0</v>
      </c>
      <c r="AH90" s="9"/>
      <c r="AI90" s="9">
        <v>0</v>
      </c>
      <c r="AJ90" s="9"/>
      <c r="AK90" s="9">
        <v>0</v>
      </c>
      <c r="AL90" s="9"/>
      <c r="AM90" s="9">
        <v>0</v>
      </c>
      <c r="AN90" s="2">
        <v>0</v>
      </c>
      <c r="AO90" s="2">
        <v>0</v>
      </c>
      <c r="AP90" s="34"/>
      <c r="AQ90" s="34"/>
      <c r="AR90" s="28">
        <v>0</v>
      </c>
      <c r="AS90" s="9">
        <v>0</v>
      </c>
      <c r="AT90" s="8">
        <v>0</v>
      </c>
      <c r="AU90" s="9">
        <v>0</v>
      </c>
    </row>
    <row r="91" spans="1:47" x14ac:dyDescent="0.2">
      <c r="A91" s="5" t="s">
        <v>36</v>
      </c>
      <c r="B91" s="15">
        <f t="shared" si="2"/>
        <v>1</v>
      </c>
      <c r="C91" s="15">
        <f t="shared" si="3"/>
        <v>5</v>
      </c>
      <c r="D91" s="9"/>
      <c r="E91" s="9">
        <v>0</v>
      </c>
      <c r="F91" s="8">
        <v>0</v>
      </c>
      <c r="G91" s="9">
        <v>0</v>
      </c>
      <c r="H91" s="8">
        <v>0</v>
      </c>
      <c r="I91" s="9">
        <v>0</v>
      </c>
      <c r="J91" s="8">
        <v>0</v>
      </c>
      <c r="K91" s="9">
        <v>0</v>
      </c>
      <c r="L91" s="9"/>
      <c r="M91" s="9">
        <v>0</v>
      </c>
      <c r="N91" s="8">
        <v>0</v>
      </c>
      <c r="O91" s="9">
        <v>0</v>
      </c>
      <c r="P91" s="8">
        <v>0</v>
      </c>
      <c r="Q91" s="9">
        <v>0</v>
      </c>
      <c r="R91" s="8">
        <v>0</v>
      </c>
      <c r="S91" s="9">
        <v>0</v>
      </c>
      <c r="T91" s="9"/>
      <c r="U91" s="9">
        <v>0</v>
      </c>
      <c r="V91" s="9"/>
      <c r="W91" s="9">
        <v>0</v>
      </c>
      <c r="X91" s="9"/>
      <c r="Y91" s="9">
        <v>0</v>
      </c>
      <c r="Z91" s="8">
        <v>0</v>
      </c>
      <c r="AA91" s="9">
        <v>0</v>
      </c>
      <c r="AB91" s="8">
        <v>0</v>
      </c>
      <c r="AC91" s="9">
        <v>0</v>
      </c>
      <c r="AD91" s="8">
        <v>1</v>
      </c>
      <c r="AE91" s="9">
        <v>5</v>
      </c>
      <c r="AF91" s="9"/>
      <c r="AG91" s="9">
        <v>0</v>
      </c>
      <c r="AH91" s="9"/>
      <c r="AI91" s="9">
        <v>0</v>
      </c>
      <c r="AJ91" s="9"/>
      <c r="AK91" s="9">
        <v>0</v>
      </c>
      <c r="AL91" s="9"/>
      <c r="AM91" s="9">
        <v>0</v>
      </c>
      <c r="AN91" s="2">
        <v>0</v>
      </c>
      <c r="AO91" s="2">
        <v>0</v>
      </c>
      <c r="AP91" s="34"/>
      <c r="AQ91" s="34"/>
      <c r="AR91" s="28">
        <v>0</v>
      </c>
      <c r="AS91" s="9">
        <v>0</v>
      </c>
      <c r="AT91" s="8">
        <v>0</v>
      </c>
      <c r="AU91" s="9">
        <v>0</v>
      </c>
    </row>
    <row r="92" spans="1:47" x14ac:dyDescent="0.2">
      <c r="A92" s="5" t="s">
        <v>37</v>
      </c>
      <c r="B92" s="15">
        <f t="shared" si="2"/>
        <v>0</v>
      </c>
      <c r="C92" s="15">
        <f t="shared" si="3"/>
        <v>1</v>
      </c>
      <c r="D92" s="9"/>
      <c r="E92" s="9">
        <v>0</v>
      </c>
      <c r="F92" s="8">
        <v>0</v>
      </c>
      <c r="G92" s="9">
        <v>0</v>
      </c>
      <c r="H92" s="8">
        <v>0</v>
      </c>
      <c r="I92" s="9">
        <v>0</v>
      </c>
      <c r="J92" s="8">
        <v>0</v>
      </c>
      <c r="K92" s="9">
        <v>0</v>
      </c>
      <c r="L92" s="9"/>
      <c r="M92" s="9">
        <v>0</v>
      </c>
      <c r="N92" s="8">
        <v>0</v>
      </c>
      <c r="O92" s="9">
        <v>0</v>
      </c>
      <c r="P92" s="8">
        <v>0</v>
      </c>
      <c r="Q92" s="9">
        <v>0</v>
      </c>
      <c r="R92" s="8">
        <v>0</v>
      </c>
      <c r="S92" s="9">
        <v>0</v>
      </c>
      <c r="T92" s="9"/>
      <c r="U92" s="9">
        <v>0</v>
      </c>
      <c r="V92" s="9"/>
      <c r="W92" s="9">
        <v>0</v>
      </c>
      <c r="X92" s="9"/>
      <c r="Y92" s="9">
        <v>0</v>
      </c>
      <c r="Z92" s="8">
        <v>0</v>
      </c>
      <c r="AA92" s="9">
        <v>0</v>
      </c>
      <c r="AB92" s="8">
        <v>0</v>
      </c>
      <c r="AC92" s="9">
        <v>0</v>
      </c>
      <c r="AD92" s="8">
        <v>0</v>
      </c>
      <c r="AE92" s="9">
        <v>1</v>
      </c>
      <c r="AF92" s="9"/>
      <c r="AG92" s="9">
        <v>0</v>
      </c>
      <c r="AH92" s="9"/>
      <c r="AI92" s="9">
        <v>0</v>
      </c>
      <c r="AJ92" s="9"/>
      <c r="AK92" s="9">
        <v>0</v>
      </c>
      <c r="AL92" s="9"/>
      <c r="AM92" s="9">
        <v>0</v>
      </c>
      <c r="AN92" s="2">
        <v>0</v>
      </c>
      <c r="AO92" s="2">
        <v>0</v>
      </c>
      <c r="AP92" s="34"/>
      <c r="AQ92" s="34"/>
      <c r="AR92" s="28">
        <v>0</v>
      </c>
      <c r="AS92" s="9">
        <v>0</v>
      </c>
      <c r="AT92" s="8">
        <v>0</v>
      </c>
      <c r="AU92" s="9">
        <v>0</v>
      </c>
    </row>
    <row r="93" spans="1:47" x14ac:dyDescent="0.2">
      <c r="A93" s="5" t="s">
        <v>38</v>
      </c>
      <c r="B93" s="15">
        <f t="shared" si="2"/>
        <v>2</v>
      </c>
      <c r="C93" s="15">
        <f t="shared" si="3"/>
        <v>55</v>
      </c>
      <c r="D93" s="9"/>
      <c r="E93" s="9">
        <v>0</v>
      </c>
      <c r="F93" s="8">
        <v>0</v>
      </c>
      <c r="G93" s="9">
        <v>0</v>
      </c>
      <c r="H93" s="8">
        <v>2</v>
      </c>
      <c r="I93" s="9">
        <v>32</v>
      </c>
      <c r="J93" s="8">
        <v>0</v>
      </c>
      <c r="K93" s="9">
        <v>0</v>
      </c>
      <c r="L93" s="9"/>
      <c r="M93" s="9">
        <v>1</v>
      </c>
      <c r="N93" s="8">
        <v>0</v>
      </c>
      <c r="O93" s="9">
        <v>8</v>
      </c>
      <c r="P93" s="8">
        <v>0</v>
      </c>
      <c r="Q93" s="9">
        <v>4</v>
      </c>
      <c r="R93" s="8">
        <v>0</v>
      </c>
      <c r="S93" s="9">
        <v>0</v>
      </c>
      <c r="T93" s="9"/>
      <c r="U93" s="9">
        <v>1</v>
      </c>
      <c r="V93" s="9"/>
      <c r="W93" s="9">
        <v>0</v>
      </c>
      <c r="X93" s="9"/>
      <c r="Y93" s="9">
        <v>0</v>
      </c>
      <c r="Z93" s="8">
        <v>0</v>
      </c>
      <c r="AA93" s="9">
        <v>0</v>
      </c>
      <c r="AB93" s="8">
        <v>0</v>
      </c>
      <c r="AC93" s="9">
        <v>1</v>
      </c>
      <c r="AD93" s="8">
        <v>0</v>
      </c>
      <c r="AE93" s="9">
        <v>1</v>
      </c>
      <c r="AF93" s="9"/>
      <c r="AG93" s="9">
        <v>0</v>
      </c>
      <c r="AH93" s="9"/>
      <c r="AI93" s="9">
        <v>1</v>
      </c>
      <c r="AJ93" s="9"/>
      <c r="AK93" s="9">
        <v>0</v>
      </c>
      <c r="AL93" s="9"/>
      <c r="AM93" s="9">
        <v>0</v>
      </c>
      <c r="AN93" s="2">
        <v>0</v>
      </c>
      <c r="AO93" s="2">
        <v>6</v>
      </c>
      <c r="AP93" s="34"/>
      <c r="AQ93" s="34"/>
      <c r="AR93" s="28">
        <v>0</v>
      </c>
      <c r="AS93" s="9">
        <v>6</v>
      </c>
      <c r="AT93" s="8">
        <v>0</v>
      </c>
      <c r="AU93" s="9">
        <v>0</v>
      </c>
    </row>
    <row r="94" spans="1:47" x14ac:dyDescent="0.2">
      <c r="A94" s="5" t="s">
        <v>39</v>
      </c>
      <c r="B94" s="15">
        <f t="shared" si="2"/>
        <v>0</v>
      </c>
      <c r="C94" s="15">
        <f t="shared" si="3"/>
        <v>1</v>
      </c>
      <c r="D94" s="9"/>
      <c r="E94" s="9">
        <v>0</v>
      </c>
      <c r="F94" s="8">
        <v>0</v>
      </c>
      <c r="G94" s="9">
        <v>0</v>
      </c>
      <c r="H94" s="8">
        <v>0</v>
      </c>
      <c r="I94" s="9">
        <v>1</v>
      </c>
      <c r="J94" s="8">
        <v>0</v>
      </c>
      <c r="K94" s="9">
        <v>0</v>
      </c>
      <c r="L94" s="9"/>
      <c r="M94" s="9">
        <v>0</v>
      </c>
      <c r="N94" s="8">
        <v>0</v>
      </c>
      <c r="O94" s="9">
        <v>0</v>
      </c>
      <c r="P94" s="8">
        <v>0</v>
      </c>
      <c r="Q94" s="9">
        <v>0</v>
      </c>
      <c r="R94" s="8">
        <v>0</v>
      </c>
      <c r="S94" s="9">
        <v>0</v>
      </c>
      <c r="T94" s="9"/>
      <c r="U94" s="9">
        <v>0</v>
      </c>
      <c r="V94" s="9"/>
      <c r="W94" s="9">
        <v>0</v>
      </c>
      <c r="X94" s="9"/>
      <c r="Y94" s="9">
        <v>0</v>
      </c>
      <c r="Z94" s="8">
        <v>0</v>
      </c>
      <c r="AA94" s="9">
        <v>0</v>
      </c>
      <c r="AB94" s="8">
        <v>0</v>
      </c>
      <c r="AC94" s="9">
        <v>0</v>
      </c>
      <c r="AD94" s="8">
        <v>0</v>
      </c>
      <c r="AE94" s="9">
        <v>0</v>
      </c>
      <c r="AF94" s="9"/>
      <c r="AG94" s="9">
        <v>0</v>
      </c>
      <c r="AH94" s="9"/>
      <c r="AI94" s="9">
        <v>0</v>
      </c>
      <c r="AJ94" s="9"/>
      <c r="AK94" s="9">
        <v>0</v>
      </c>
      <c r="AL94" s="9"/>
      <c r="AM94" s="9">
        <v>0</v>
      </c>
      <c r="AN94" s="2">
        <v>0</v>
      </c>
      <c r="AO94" s="2">
        <v>0</v>
      </c>
      <c r="AP94" s="34"/>
      <c r="AQ94" s="34"/>
      <c r="AR94" s="28">
        <v>0</v>
      </c>
      <c r="AS94" s="9">
        <v>0</v>
      </c>
      <c r="AT94" s="8">
        <v>0</v>
      </c>
      <c r="AU94" s="9">
        <v>0</v>
      </c>
    </row>
    <row r="95" spans="1:47" ht="21" x14ac:dyDescent="0.2">
      <c r="A95" s="5" t="s">
        <v>40</v>
      </c>
      <c r="B95" s="15">
        <f t="shared" si="2"/>
        <v>0</v>
      </c>
      <c r="C95" s="15">
        <f t="shared" si="3"/>
        <v>5</v>
      </c>
      <c r="D95" s="9"/>
      <c r="E95" s="9">
        <v>0</v>
      </c>
      <c r="F95" s="8">
        <v>0</v>
      </c>
      <c r="G95" s="9">
        <v>0</v>
      </c>
      <c r="H95" s="8">
        <v>0</v>
      </c>
      <c r="I95" s="9">
        <v>1</v>
      </c>
      <c r="J95" s="8">
        <v>0</v>
      </c>
      <c r="K95" s="9">
        <v>0</v>
      </c>
      <c r="L95" s="9"/>
      <c r="M95" s="9">
        <v>0</v>
      </c>
      <c r="N95" s="8">
        <v>0</v>
      </c>
      <c r="O95" s="9">
        <v>1</v>
      </c>
      <c r="P95" s="8">
        <v>0</v>
      </c>
      <c r="Q95" s="9">
        <v>0</v>
      </c>
      <c r="R95" s="8">
        <v>0</v>
      </c>
      <c r="S95" s="9">
        <v>0</v>
      </c>
      <c r="T95" s="9"/>
      <c r="U95" s="9">
        <v>0</v>
      </c>
      <c r="V95" s="9"/>
      <c r="W95" s="9">
        <v>0</v>
      </c>
      <c r="X95" s="9"/>
      <c r="Y95" s="9">
        <v>0</v>
      </c>
      <c r="Z95" s="8">
        <v>0</v>
      </c>
      <c r="AA95" s="9">
        <v>0</v>
      </c>
      <c r="AB95" s="8">
        <v>0</v>
      </c>
      <c r="AC95" s="9">
        <v>0</v>
      </c>
      <c r="AD95" s="8">
        <v>0</v>
      </c>
      <c r="AE95" s="9">
        <v>0</v>
      </c>
      <c r="AF95" s="9"/>
      <c r="AG95" s="9">
        <v>0</v>
      </c>
      <c r="AH95" s="9"/>
      <c r="AI95" s="9">
        <v>0</v>
      </c>
      <c r="AJ95" s="9"/>
      <c r="AK95" s="9">
        <v>0</v>
      </c>
      <c r="AL95" s="9"/>
      <c r="AM95" s="9">
        <v>0</v>
      </c>
      <c r="AN95" s="2">
        <v>0</v>
      </c>
      <c r="AO95" s="2">
        <v>3</v>
      </c>
      <c r="AP95" s="34"/>
      <c r="AQ95" s="34"/>
      <c r="AR95" s="28">
        <v>0</v>
      </c>
      <c r="AS95" s="9">
        <v>3</v>
      </c>
      <c r="AT95" s="8">
        <v>0</v>
      </c>
      <c r="AU95" s="9">
        <v>0</v>
      </c>
    </row>
    <row r="96" spans="1:47" x14ac:dyDescent="0.2">
      <c r="A96" s="5" t="s">
        <v>41</v>
      </c>
      <c r="B96" s="15">
        <f t="shared" si="2"/>
        <v>0</v>
      </c>
      <c r="C96" s="15">
        <f t="shared" si="3"/>
        <v>3</v>
      </c>
      <c r="D96" s="9"/>
      <c r="E96" s="9">
        <v>1</v>
      </c>
      <c r="F96" s="8">
        <v>0</v>
      </c>
      <c r="G96" s="9">
        <v>0</v>
      </c>
      <c r="H96" s="8">
        <v>0</v>
      </c>
      <c r="I96" s="9">
        <v>0</v>
      </c>
      <c r="J96" s="8">
        <v>0</v>
      </c>
      <c r="K96" s="9">
        <v>0</v>
      </c>
      <c r="L96" s="9"/>
      <c r="M96" s="9">
        <v>0</v>
      </c>
      <c r="N96" s="8">
        <v>0</v>
      </c>
      <c r="O96" s="9">
        <v>0</v>
      </c>
      <c r="P96" s="8">
        <v>0</v>
      </c>
      <c r="Q96" s="9">
        <v>0</v>
      </c>
      <c r="R96" s="8">
        <v>0</v>
      </c>
      <c r="S96" s="9">
        <v>0</v>
      </c>
      <c r="T96" s="9"/>
      <c r="U96" s="9">
        <v>0</v>
      </c>
      <c r="V96" s="9"/>
      <c r="W96" s="9">
        <v>0</v>
      </c>
      <c r="X96" s="9"/>
      <c r="Y96" s="9">
        <v>0</v>
      </c>
      <c r="Z96" s="8">
        <v>0</v>
      </c>
      <c r="AA96" s="9">
        <v>0</v>
      </c>
      <c r="AB96" s="8">
        <v>0</v>
      </c>
      <c r="AC96" s="9">
        <v>0</v>
      </c>
      <c r="AD96" s="8">
        <v>0</v>
      </c>
      <c r="AE96" s="9">
        <v>0</v>
      </c>
      <c r="AF96" s="9"/>
      <c r="AG96" s="9">
        <v>0</v>
      </c>
      <c r="AH96" s="9"/>
      <c r="AI96" s="9">
        <v>0</v>
      </c>
      <c r="AJ96" s="9"/>
      <c r="AK96" s="9">
        <v>0</v>
      </c>
      <c r="AL96" s="9"/>
      <c r="AM96" s="9">
        <v>1</v>
      </c>
      <c r="AN96" s="2">
        <v>0</v>
      </c>
      <c r="AO96" s="2">
        <v>1</v>
      </c>
      <c r="AP96" s="34"/>
      <c r="AQ96" s="34"/>
      <c r="AR96" s="28">
        <v>0</v>
      </c>
      <c r="AS96" s="9">
        <v>1</v>
      </c>
      <c r="AT96" s="8">
        <v>0</v>
      </c>
      <c r="AU96" s="9">
        <v>0</v>
      </c>
    </row>
    <row r="97" spans="1:47" x14ac:dyDescent="0.2">
      <c r="A97" s="5" t="s">
        <v>43</v>
      </c>
      <c r="B97" s="15">
        <f t="shared" si="2"/>
        <v>1</v>
      </c>
      <c r="C97" s="15">
        <f t="shared" si="3"/>
        <v>1</v>
      </c>
      <c r="D97" s="9"/>
      <c r="E97" s="9">
        <v>0</v>
      </c>
      <c r="F97" s="8">
        <v>0</v>
      </c>
      <c r="G97" s="9">
        <v>0</v>
      </c>
      <c r="H97" s="8">
        <v>0</v>
      </c>
      <c r="I97" s="9">
        <v>0</v>
      </c>
      <c r="J97" s="8">
        <v>0</v>
      </c>
      <c r="K97" s="9">
        <v>0</v>
      </c>
      <c r="L97" s="9"/>
      <c r="M97" s="9">
        <v>0</v>
      </c>
      <c r="N97" s="8">
        <v>0</v>
      </c>
      <c r="O97" s="9">
        <v>0</v>
      </c>
      <c r="P97" s="8">
        <v>0</v>
      </c>
      <c r="Q97" s="9">
        <v>0</v>
      </c>
      <c r="R97" s="8">
        <v>0</v>
      </c>
      <c r="S97" s="9">
        <v>0</v>
      </c>
      <c r="T97" s="9"/>
      <c r="U97" s="9">
        <v>0</v>
      </c>
      <c r="V97" s="9"/>
      <c r="W97" s="9">
        <v>0</v>
      </c>
      <c r="X97" s="9"/>
      <c r="Y97" s="9">
        <v>0</v>
      </c>
      <c r="Z97" s="8">
        <v>0</v>
      </c>
      <c r="AA97" s="9">
        <v>0</v>
      </c>
      <c r="AB97" s="8">
        <v>0</v>
      </c>
      <c r="AC97" s="9">
        <v>0</v>
      </c>
      <c r="AD97" s="8">
        <v>0</v>
      </c>
      <c r="AE97" s="9">
        <v>0</v>
      </c>
      <c r="AF97" s="9"/>
      <c r="AG97" s="9">
        <v>0</v>
      </c>
      <c r="AH97" s="9"/>
      <c r="AI97" s="9">
        <v>0</v>
      </c>
      <c r="AJ97" s="9"/>
      <c r="AK97" s="9">
        <v>0</v>
      </c>
      <c r="AL97" s="9"/>
      <c r="AM97" s="9">
        <v>0</v>
      </c>
      <c r="AN97" s="2">
        <v>1</v>
      </c>
      <c r="AO97" s="2">
        <v>1</v>
      </c>
      <c r="AP97" s="34"/>
      <c r="AQ97" s="34"/>
      <c r="AR97" s="28">
        <v>1</v>
      </c>
      <c r="AS97" s="9">
        <v>1</v>
      </c>
      <c r="AT97" s="8">
        <v>0</v>
      </c>
      <c r="AU97" s="9">
        <v>0</v>
      </c>
    </row>
    <row r="98" spans="1:47" x14ac:dyDescent="0.2">
      <c r="A98" s="5" t="s">
        <v>42</v>
      </c>
      <c r="B98" s="15">
        <f t="shared" si="2"/>
        <v>0</v>
      </c>
      <c r="C98" s="15">
        <f t="shared" si="3"/>
        <v>4</v>
      </c>
      <c r="D98" s="9"/>
      <c r="E98" s="9">
        <v>0</v>
      </c>
      <c r="F98" s="8">
        <v>0</v>
      </c>
      <c r="G98" s="9">
        <v>0</v>
      </c>
      <c r="H98" s="8">
        <v>0</v>
      </c>
      <c r="I98" s="9">
        <v>0</v>
      </c>
      <c r="J98" s="8">
        <v>0</v>
      </c>
      <c r="K98" s="9">
        <v>0</v>
      </c>
      <c r="L98" s="9"/>
      <c r="M98" s="9">
        <v>0</v>
      </c>
      <c r="N98" s="8">
        <v>0</v>
      </c>
      <c r="O98" s="9">
        <v>2</v>
      </c>
      <c r="P98" s="8">
        <v>0</v>
      </c>
      <c r="Q98" s="9">
        <v>0</v>
      </c>
      <c r="R98" s="8">
        <v>0</v>
      </c>
      <c r="S98" s="9">
        <v>0</v>
      </c>
      <c r="T98" s="9"/>
      <c r="U98" s="9">
        <v>0</v>
      </c>
      <c r="V98" s="9"/>
      <c r="W98" s="9">
        <v>0</v>
      </c>
      <c r="X98" s="9"/>
      <c r="Y98" s="9">
        <v>0</v>
      </c>
      <c r="Z98" s="8">
        <v>0</v>
      </c>
      <c r="AA98" s="9">
        <v>0</v>
      </c>
      <c r="AB98" s="8">
        <v>0</v>
      </c>
      <c r="AC98" s="9">
        <v>0</v>
      </c>
      <c r="AD98" s="8">
        <v>0</v>
      </c>
      <c r="AE98" s="9">
        <v>0</v>
      </c>
      <c r="AF98" s="9"/>
      <c r="AG98" s="9">
        <v>0</v>
      </c>
      <c r="AH98" s="9"/>
      <c r="AI98" s="9">
        <v>0</v>
      </c>
      <c r="AJ98" s="9"/>
      <c r="AK98" s="9">
        <v>0</v>
      </c>
      <c r="AL98" s="9"/>
      <c r="AM98" s="9">
        <v>0</v>
      </c>
      <c r="AN98" s="2">
        <v>0</v>
      </c>
      <c r="AO98" s="2">
        <v>2</v>
      </c>
      <c r="AP98" s="34"/>
      <c r="AQ98" s="34"/>
      <c r="AR98" s="28">
        <v>0</v>
      </c>
      <c r="AS98" s="9">
        <v>2</v>
      </c>
      <c r="AT98" s="8">
        <v>0</v>
      </c>
      <c r="AU98" s="9">
        <v>0</v>
      </c>
    </row>
    <row r="99" spans="1:47" x14ac:dyDescent="0.2">
      <c r="AP99" s="32"/>
      <c r="AQ99" s="32"/>
    </row>
    <row r="100" spans="1:47" x14ac:dyDescent="0.2">
      <c r="AP100" s="32"/>
      <c r="AQ100" s="32"/>
    </row>
    <row r="101" spans="1:47" x14ac:dyDescent="0.2">
      <c r="AP101" s="32"/>
      <c r="AQ101" s="32"/>
    </row>
    <row r="102" spans="1:47" x14ac:dyDescent="0.2">
      <c r="AP102" s="32"/>
      <c r="AQ102" s="32"/>
    </row>
    <row r="103" spans="1:47" x14ac:dyDescent="0.2">
      <c r="AP103" s="32"/>
      <c r="AQ103" s="32"/>
    </row>
    <row r="104" spans="1:47" x14ac:dyDescent="0.2">
      <c r="AP104" s="32"/>
      <c r="AQ104" s="32"/>
    </row>
    <row r="105" spans="1:47" ht="18" x14ac:dyDescent="0.25">
      <c r="A105" s="16" t="s">
        <v>46</v>
      </c>
      <c r="B105" s="16"/>
      <c r="C105" s="16"/>
      <c r="AP105" s="32"/>
      <c r="AQ105" s="32"/>
    </row>
    <row r="106" spans="1:47" ht="157.5" customHeight="1" x14ac:dyDescent="0.2">
      <c r="A106" s="64"/>
      <c r="B106" s="19" t="s">
        <v>47</v>
      </c>
      <c r="C106" s="20"/>
      <c r="D106" s="63" t="s">
        <v>2</v>
      </c>
      <c r="E106" s="66"/>
      <c r="F106" s="60" t="s">
        <v>3</v>
      </c>
      <c r="G106" s="61"/>
      <c r="H106" s="60" t="s">
        <v>4</v>
      </c>
      <c r="I106" s="61"/>
      <c r="J106" s="60" t="s">
        <v>5</v>
      </c>
      <c r="K106" s="61"/>
      <c r="L106" s="63" t="s">
        <v>6</v>
      </c>
      <c r="M106" s="66"/>
      <c r="N106" s="60" t="s">
        <v>7</v>
      </c>
      <c r="O106" s="61"/>
      <c r="P106" s="60" t="s">
        <v>8</v>
      </c>
      <c r="Q106" s="61"/>
      <c r="R106" s="60" t="s">
        <v>9</v>
      </c>
      <c r="S106" s="61"/>
      <c r="T106" s="63" t="s">
        <v>10</v>
      </c>
      <c r="U106" s="66"/>
      <c r="V106" s="63" t="s">
        <v>11</v>
      </c>
      <c r="W106" s="66"/>
      <c r="X106" s="63" t="s">
        <v>12</v>
      </c>
      <c r="Y106" s="66"/>
      <c r="Z106" s="60" t="s">
        <v>13</v>
      </c>
      <c r="AA106" s="61"/>
      <c r="AB106" s="60" t="s">
        <v>14</v>
      </c>
      <c r="AC106" s="61"/>
      <c r="AD106" s="60" t="s">
        <v>15</v>
      </c>
      <c r="AE106" s="61"/>
      <c r="AF106" s="63" t="s">
        <v>16</v>
      </c>
      <c r="AG106" s="66"/>
      <c r="AH106" s="63" t="s">
        <v>17</v>
      </c>
      <c r="AI106" s="66"/>
      <c r="AJ106" s="63" t="s">
        <v>18</v>
      </c>
      <c r="AK106" s="66"/>
      <c r="AL106" s="63" t="s">
        <v>19</v>
      </c>
      <c r="AM106" s="66"/>
      <c r="AN106" s="62" t="s">
        <v>48</v>
      </c>
      <c r="AO106" s="63"/>
      <c r="AP106" s="21"/>
      <c r="AQ106" s="21"/>
      <c r="AR106" s="78" t="s">
        <v>0</v>
      </c>
      <c r="AS106" s="61"/>
      <c r="AT106" s="60" t="s">
        <v>1</v>
      </c>
      <c r="AU106" s="61"/>
    </row>
    <row r="107" spans="1:47" ht="73.5" x14ac:dyDescent="0.2">
      <c r="A107" s="65"/>
      <c r="B107" s="18" t="s">
        <v>20</v>
      </c>
      <c r="C107" s="18" t="s">
        <v>21</v>
      </c>
      <c r="D107" s="4" t="s">
        <v>20</v>
      </c>
      <c r="E107" s="11" t="s">
        <v>21</v>
      </c>
      <c r="F107" s="3" t="s">
        <v>20</v>
      </c>
      <c r="G107" s="11" t="s">
        <v>21</v>
      </c>
      <c r="H107" s="3" t="s">
        <v>20</v>
      </c>
      <c r="I107" s="4" t="s">
        <v>21</v>
      </c>
      <c r="J107" s="3" t="s">
        <v>20</v>
      </c>
      <c r="K107" s="4" t="s">
        <v>21</v>
      </c>
      <c r="L107" s="4" t="s">
        <v>20</v>
      </c>
      <c r="M107" s="11" t="s">
        <v>21</v>
      </c>
      <c r="N107" s="3" t="s">
        <v>20</v>
      </c>
      <c r="O107" s="11" t="s">
        <v>21</v>
      </c>
      <c r="P107" s="3" t="s">
        <v>20</v>
      </c>
      <c r="Q107" s="11" t="s">
        <v>21</v>
      </c>
      <c r="R107" s="3" t="s">
        <v>20</v>
      </c>
      <c r="S107" s="4" t="s">
        <v>21</v>
      </c>
      <c r="T107" s="4" t="s">
        <v>20</v>
      </c>
      <c r="U107" s="11" t="s">
        <v>21</v>
      </c>
      <c r="V107" s="11" t="s">
        <v>20</v>
      </c>
      <c r="W107" s="11" t="s">
        <v>21</v>
      </c>
      <c r="X107" s="11" t="s">
        <v>20</v>
      </c>
      <c r="Y107" s="4" t="s">
        <v>21</v>
      </c>
      <c r="Z107" s="3" t="s">
        <v>20</v>
      </c>
      <c r="AA107" s="11" t="s">
        <v>21</v>
      </c>
      <c r="AB107" s="3" t="s">
        <v>20</v>
      </c>
      <c r="AC107" s="11" t="s">
        <v>21</v>
      </c>
      <c r="AD107" s="3" t="s">
        <v>20</v>
      </c>
      <c r="AE107" s="11" t="s">
        <v>21</v>
      </c>
      <c r="AF107" s="11" t="s">
        <v>20</v>
      </c>
      <c r="AG107" s="11" t="s">
        <v>21</v>
      </c>
      <c r="AH107" s="11" t="s">
        <v>20</v>
      </c>
      <c r="AI107" s="11" t="s">
        <v>21</v>
      </c>
      <c r="AJ107" s="11" t="s">
        <v>20</v>
      </c>
      <c r="AK107" s="11" t="s">
        <v>21</v>
      </c>
      <c r="AL107" s="11" t="s">
        <v>20</v>
      </c>
      <c r="AM107" s="11" t="s">
        <v>21</v>
      </c>
      <c r="AN107" s="11" t="s">
        <v>20</v>
      </c>
      <c r="AO107" s="22" t="s">
        <v>21</v>
      </c>
      <c r="AP107" s="33"/>
      <c r="AQ107" s="33"/>
      <c r="AR107" s="26" t="s">
        <v>20</v>
      </c>
      <c r="AS107" s="4" t="s">
        <v>21</v>
      </c>
      <c r="AT107" s="3" t="s">
        <v>20</v>
      </c>
      <c r="AU107" s="4" t="s">
        <v>21</v>
      </c>
    </row>
    <row r="108" spans="1:47" x14ac:dyDescent="0.2">
      <c r="A108" s="6" t="s">
        <v>44</v>
      </c>
      <c r="B108" s="15">
        <f>SUM(D108,F108,H108,J108,L108,N108,P108,R108,T108,V108,X108,Z108,AB108,AD108,AF108,AH108,AJ108,AL108,AN108)</f>
        <v>9</v>
      </c>
      <c r="C108" s="15">
        <f>SUM(E108,G108,I108,K108,M108,O108,Q108,S108,U108,W108,Y108,AA108,AC108,AE108,AG108,AI108,AK108,AM108,AO108)</f>
        <v>142</v>
      </c>
      <c r="D108" s="10">
        <v>0</v>
      </c>
      <c r="E108" s="10">
        <v>0</v>
      </c>
      <c r="F108" s="10">
        <v>1</v>
      </c>
      <c r="G108" s="10">
        <v>1</v>
      </c>
      <c r="H108" s="10">
        <v>3</v>
      </c>
      <c r="I108" s="10">
        <v>29</v>
      </c>
      <c r="J108" s="10">
        <v>0</v>
      </c>
      <c r="K108" s="10">
        <v>0</v>
      </c>
      <c r="L108" s="10">
        <v>0</v>
      </c>
      <c r="M108" s="10">
        <v>0</v>
      </c>
      <c r="N108" s="10">
        <v>1</v>
      </c>
      <c r="O108" s="10">
        <v>5</v>
      </c>
      <c r="P108" s="10">
        <v>1</v>
      </c>
      <c r="Q108" s="10">
        <v>18</v>
      </c>
      <c r="R108" s="10">
        <v>0</v>
      </c>
      <c r="S108" s="10">
        <v>0</v>
      </c>
      <c r="T108" s="10">
        <v>0</v>
      </c>
      <c r="U108" s="10">
        <v>8</v>
      </c>
      <c r="V108" s="10">
        <v>0</v>
      </c>
      <c r="W108" s="10">
        <v>1</v>
      </c>
      <c r="X108" s="10">
        <v>0</v>
      </c>
      <c r="Y108" s="10">
        <v>0</v>
      </c>
      <c r="Z108" s="10">
        <v>0</v>
      </c>
      <c r="AA108" s="10">
        <v>1</v>
      </c>
      <c r="AB108" s="10">
        <v>0</v>
      </c>
      <c r="AC108" s="10">
        <v>6</v>
      </c>
      <c r="AD108" s="10">
        <v>0</v>
      </c>
      <c r="AE108" s="10">
        <v>6</v>
      </c>
      <c r="AF108" s="10">
        <v>0</v>
      </c>
      <c r="AG108" s="10">
        <v>0</v>
      </c>
      <c r="AH108" s="10">
        <v>0</v>
      </c>
      <c r="AI108" s="10">
        <v>7</v>
      </c>
      <c r="AJ108" s="10">
        <v>0</v>
      </c>
      <c r="AK108" s="10">
        <v>0</v>
      </c>
      <c r="AL108" s="10">
        <v>0</v>
      </c>
      <c r="AM108" s="10">
        <v>50</v>
      </c>
      <c r="AN108" s="2">
        <v>3</v>
      </c>
      <c r="AO108" s="2">
        <v>10</v>
      </c>
      <c r="AP108" s="34"/>
      <c r="AQ108" s="34"/>
      <c r="AR108" s="27">
        <v>2</v>
      </c>
      <c r="AS108" s="10">
        <v>9</v>
      </c>
      <c r="AT108" s="10">
        <v>1</v>
      </c>
      <c r="AU108" s="10">
        <v>1</v>
      </c>
    </row>
    <row r="109" spans="1:47" x14ac:dyDescent="0.2">
      <c r="A109" s="5" t="s">
        <v>22</v>
      </c>
      <c r="B109" s="15">
        <f t="shared" ref="B109:B130" si="4">SUM(D109,F109,H109,J109,L109,N109,P109,R109,T109,V109,X109,Z109,AB109,AD109,AF109,AH109,AJ109,AL109,AN109)</f>
        <v>0</v>
      </c>
      <c r="C109" s="15">
        <f t="shared" ref="C109:C130" si="5">SUM(E109,G109,I109,K109,M109,O109,Q109,S109,U109,W109,Y109,AA109,AC109,AE109,AG109,AI109,AK109,AM109,AO109)</f>
        <v>0</v>
      </c>
      <c r="D109" s="8">
        <v>0</v>
      </c>
      <c r="E109" s="8">
        <v>0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  <c r="Q109" s="8">
        <v>0</v>
      </c>
      <c r="R109" s="8">
        <v>0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  <c r="AE109" s="8">
        <v>0</v>
      </c>
      <c r="AF109" s="8">
        <v>0</v>
      </c>
      <c r="AG109" s="8">
        <v>0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v>0</v>
      </c>
      <c r="AN109" s="2">
        <v>0</v>
      </c>
      <c r="AO109" s="2">
        <v>0</v>
      </c>
      <c r="AP109" s="35"/>
      <c r="AQ109" s="35"/>
      <c r="AR109" s="28">
        <v>0</v>
      </c>
      <c r="AS109" s="8">
        <v>0</v>
      </c>
      <c r="AT109" s="8">
        <v>0</v>
      </c>
      <c r="AU109" s="8">
        <v>0</v>
      </c>
    </row>
    <row r="110" spans="1:47" x14ac:dyDescent="0.2">
      <c r="A110" s="5" t="s">
        <v>23</v>
      </c>
      <c r="B110" s="15">
        <f t="shared" si="4"/>
        <v>0</v>
      </c>
      <c r="C110" s="15">
        <f t="shared" si="5"/>
        <v>0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  <c r="N110" s="8">
        <v>0</v>
      </c>
      <c r="O110" s="8">
        <v>0</v>
      </c>
      <c r="P110" s="8">
        <v>0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  <c r="AF110" s="8">
        <v>0</v>
      </c>
      <c r="AG110" s="8">
        <v>0</v>
      </c>
      <c r="AH110" s="8">
        <v>0</v>
      </c>
      <c r="AI110" s="8">
        <v>0</v>
      </c>
      <c r="AJ110" s="8">
        <v>0</v>
      </c>
      <c r="AK110" s="8">
        <v>0</v>
      </c>
      <c r="AL110" s="8">
        <v>0</v>
      </c>
      <c r="AM110" s="8">
        <v>0</v>
      </c>
      <c r="AN110" s="2">
        <v>0</v>
      </c>
      <c r="AO110" s="2">
        <v>0</v>
      </c>
      <c r="AP110" s="35"/>
      <c r="AQ110" s="35"/>
      <c r="AR110" s="28">
        <v>0</v>
      </c>
      <c r="AS110" s="8">
        <v>0</v>
      </c>
      <c r="AT110" s="8">
        <v>0</v>
      </c>
      <c r="AU110" s="8">
        <v>0</v>
      </c>
    </row>
    <row r="111" spans="1:47" x14ac:dyDescent="0.2">
      <c r="A111" s="5" t="s">
        <v>24</v>
      </c>
      <c r="B111" s="15">
        <f t="shared" si="4"/>
        <v>0</v>
      </c>
      <c r="C111" s="15">
        <f t="shared" si="5"/>
        <v>89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13</v>
      </c>
      <c r="J111" s="8">
        <v>0</v>
      </c>
      <c r="K111" s="8">
        <v>0</v>
      </c>
      <c r="L111" s="8">
        <v>0</v>
      </c>
      <c r="M111" s="8">
        <v>0</v>
      </c>
      <c r="N111" s="8">
        <v>0</v>
      </c>
      <c r="O111" s="8">
        <v>3</v>
      </c>
      <c r="P111" s="8">
        <v>0</v>
      </c>
      <c r="Q111" s="8">
        <v>10</v>
      </c>
      <c r="R111" s="8">
        <v>0</v>
      </c>
      <c r="S111" s="8">
        <v>0</v>
      </c>
      <c r="T111" s="8">
        <v>0</v>
      </c>
      <c r="U111" s="8">
        <v>6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5</v>
      </c>
      <c r="AD111" s="8">
        <v>0</v>
      </c>
      <c r="AE111" s="8">
        <v>3</v>
      </c>
      <c r="AF111" s="8">
        <v>0</v>
      </c>
      <c r="AG111" s="8">
        <v>0</v>
      </c>
      <c r="AH111" s="8">
        <v>0</v>
      </c>
      <c r="AI111" s="8">
        <v>5</v>
      </c>
      <c r="AJ111" s="8">
        <v>0</v>
      </c>
      <c r="AK111" s="8">
        <v>0</v>
      </c>
      <c r="AL111" s="8">
        <v>0</v>
      </c>
      <c r="AM111" s="8">
        <v>41</v>
      </c>
      <c r="AN111" s="2">
        <v>0</v>
      </c>
      <c r="AO111" s="2">
        <v>3</v>
      </c>
      <c r="AP111" s="35"/>
      <c r="AQ111" s="35"/>
      <c r="AR111" s="28">
        <v>0</v>
      </c>
      <c r="AS111" s="8">
        <v>3</v>
      </c>
      <c r="AT111" s="8">
        <v>0</v>
      </c>
      <c r="AU111" s="8">
        <v>0</v>
      </c>
    </row>
    <row r="112" spans="1:47" x14ac:dyDescent="0.2">
      <c r="A112" s="5" t="s">
        <v>25</v>
      </c>
      <c r="B112" s="15">
        <f t="shared" si="4"/>
        <v>0</v>
      </c>
      <c r="C112" s="15">
        <f t="shared" si="5"/>
        <v>0</v>
      </c>
      <c r="D112" s="8">
        <v>0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  <c r="N112" s="8">
        <v>0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  <c r="AE112" s="8">
        <v>0</v>
      </c>
      <c r="AF112" s="8">
        <v>0</v>
      </c>
      <c r="AG112" s="8">
        <v>0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v>0</v>
      </c>
      <c r="AN112" s="2">
        <v>0</v>
      </c>
      <c r="AO112" s="2">
        <v>0</v>
      </c>
      <c r="AP112" s="35"/>
      <c r="AQ112" s="35"/>
      <c r="AR112" s="28">
        <v>0</v>
      </c>
      <c r="AS112" s="8">
        <v>0</v>
      </c>
      <c r="AT112" s="8">
        <v>0</v>
      </c>
      <c r="AU112" s="8">
        <v>0</v>
      </c>
    </row>
    <row r="113" spans="1:47" x14ac:dyDescent="0.2">
      <c r="A113" s="5" t="s">
        <v>26</v>
      </c>
      <c r="B113" s="15">
        <f t="shared" si="4"/>
        <v>0</v>
      </c>
      <c r="C113" s="15">
        <f t="shared" si="5"/>
        <v>0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v>0</v>
      </c>
      <c r="O113" s="8">
        <v>0</v>
      </c>
      <c r="P113" s="8">
        <v>0</v>
      </c>
      <c r="Q113" s="8">
        <v>0</v>
      </c>
      <c r="R113" s="8">
        <v>0</v>
      </c>
      <c r="S113" s="8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J113" s="8">
        <v>0</v>
      </c>
      <c r="AK113" s="8">
        <v>0</v>
      </c>
      <c r="AL113" s="8">
        <v>0</v>
      </c>
      <c r="AM113" s="8">
        <v>0</v>
      </c>
      <c r="AN113" s="2">
        <v>0</v>
      </c>
      <c r="AO113" s="2">
        <v>0</v>
      </c>
      <c r="AP113" s="35"/>
      <c r="AQ113" s="35"/>
      <c r="AR113" s="28">
        <v>0</v>
      </c>
      <c r="AS113" s="8">
        <v>0</v>
      </c>
      <c r="AT113" s="8">
        <v>0</v>
      </c>
      <c r="AU113" s="8">
        <v>0</v>
      </c>
    </row>
    <row r="114" spans="1:47" x14ac:dyDescent="0.2">
      <c r="A114" s="5" t="s">
        <v>27</v>
      </c>
      <c r="B114" s="15">
        <f t="shared" si="4"/>
        <v>0</v>
      </c>
      <c r="C114" s="15">
        <f t="shared" si="5"/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0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2">
        <v>0</v>
      </c>
      <c r="AO114" s="2">
        <v>0</v>
      </c>
      <c r="AP114" s="35"/>
      <c r="AQ114" s="35"/>
      <c r="AR114" s="28">
        <v>0</v>
      </c>
      <c r="AS114" s="8">
        <v>0</v>
      </c>
      <c r="AT114" s="8">
        <v>0</v>
      </c>
      <c r="AU114" s="8">
        <v>0</v>
      </c>
    </row>
    <row r="115" spans="1:47" x14ac:dyDescent="0.2">
      <c r="A115" s="5" t="s">
        <v>28</v>
      </c>
      <c r="B115" s="15">
        <f t="shared" si="4"/>
        <v>0</v>
      </c>
      <c r="C115" s="15">
        <f t="shared" si="5"/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  <c r="N115" s="8">
        <v>0</v>
      </c>
      <c r="O115" s="8">
        <v>0</v>
      </c>
      <c r="P115" s="8">
        <v>0</v>
      </c>
      <c r="Q115" s="8">
        <v>0</v>
      </c>
      <c r="R115" s="8">
        <v>0</v>
      </c>
      <c r="S115" s="8">
        <v>0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  <c r="AE115" s="8">
        <v>0</v>
      </c>
      <c r="AF115" s="8">
        <v>0</v>
      </c>
      <c r="AG115" s="8">
        <v>0</v>
      </c>
      <c r="AH115" s="8">
        <v>0</v>
      </c>
      <c r="AI115" s="8">
        <v>0</v>
      </c>
      <c r="AJ115" s="8">
        <v>0</v>
      </c>
      <c r="AK115" s="8">
        <v>0</v>
      </c>
      <c r="AL115" s="8">
        <v>0</v>
      </c>
      <c r="AM115" s="8">
        <v>0</v>
      </c>
      <c r="AN115" s="2">
        <v>0</v>
      </c>
      <c r="AO115" s="2">
        <v>0</v>
      </c>
      <c r="AP115" s="35"/>
      <c r="AQ115" s="35"/>
      <c r="AR115" s="28">
        <v>0</v>
      </c>
      <c r="AS115" s="8">
        <v>0</v>
      </c>
      <c r="AT115" s="8">
        <v>0</v>
      </c>
      <c r="AU115" s="8">
        <v>0</v>
      </c>
    </row>
    <row r="116" spans="1:47" x14ac:dyDescent="0.2">
      <c r="A116" s="5" t="s">
        <v>29</v>
      </c>
      <c r="B116" s="15">
        <f t="shared" si="4"/>
        <v>0</v>
      </c>
      <c r="C116" s="15">
        <f t="shared" si="5"/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  <c r="N116" s="8">
        <v>0</v>
      </c>
      <c r="O116" s="8">
        <v>0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2">
        <v>0</v>
      </c>
      <c r="AO116" s="2">
        <v>0</v>
      </c>
      <c r="AP116" s="35"/>
      <c r="AQ116" s="35"/>
      <c r="AR116" s="28">
        <v>0</v>
      </c>
      <c r="AS116" s="8">
        <v>0</v>
      </c>
      <c r="AT116" s="8">
        <v>0</v>
      </c>
      <c r="AU116" s="8">
        <v>0</v>
      </c>
    </row>
    <row r="117" spans="1:47" x14ac:dyDescent="0.2">
      <c r="A117" s="5" t="s">
        <v>30</v>
      </c>
      <c r="B117" s="15">
        <f t="shared" si="4"/>
        <v>0</v>
      </c>
      <c r="C117" s="15">
        <f t="shared" si="5"/>
        <v>1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v>0</v>
      </c>
      <c r="O117" s="8">
        <v>0</v>
      </c>
      <c r="P117" s="8">
        <v>0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  <c r="AD117" s="8">
        <v>0</v>
      </c>
      <c r="AE117" s="8">
        <v>0</v>
      </c>
      <c r="AF117" s="8">
        <v>0</v>
      </c>
      <c r="AG117" s="8">
        <v>0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v>0</v>
      </c>
      <c r="AN117" s="2">
        <v>0</v>
      </c>
      <c r="AO117" s="2">
        <v>1</v>
      </c>
      <c r="AP117" s="35"/>
      <c r="AQ117" s="35"/>
      <c r="AR117" s="28">
        <v>0</v>
      </c>
      <c r="AS117" s="8">
        <v>1</v>
      </c>
      <c r="AT117" s="8">
        <v>0</v>
      </c>
      <c r="AU117" s="8">
        <v>0</v>
      </c>
    </row>
    <row r="118" spans="1:47" ht="21" x14ac:dyDescent="0.2">
      <c r="A118" s="5" t="s">
        <v>31</v>
      </c>
      <c r="B118" s="15">
        <f t="shared" si="4"/>
        <v>8</v>
      </c>
      <c r="C118" s="15">
        <f t="shared" si="5"/>
        <v>10</v>
      </c>
      <c r="D118" s="8">
        <v>0</v>
      </c>
      <c r="E118" s="8">
        <v>0</v>
      </c>
      <c r="F118" s="8">
        <v>1</v>
      </c>
      <c r="G118" s="8">
        <v>1</v>
      </c>
      <c r="H118" s="8">
        <v>3</v>
      </c>
      <c r="I118" s="8">
        <v>5</v>
      </c>
      <c r="J118" s="8">
        <v>0</v>
      </c>
      <c r="K118" s="8">
        <v>0</v>
      </c>
      <c r="L118" s="8">
        <v>0</v>
      </c>
      <c r="M118" s="8">
        <v>0</v>
      </c>
      <c r="N118" s="8">
        <v>1</v>
      </c>
      <c r="O118" s="8">
        <v>1</v>
      </c>
      <c r="P118" s="8">
        <v>1</v>
      </c>
      <c r="Q118" s="8">
        <v>1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0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2">
        <v>2</v>
      </c>
      <c r="AO118" s="2">
        <v>2</v>
      </c>
      <c r="AP118" s="35"/>
      <c r="AQ118" s="35"/>
      <c r="AR118" s="28">
        <v>2</v>
      </c>
      <c r="AS118" s="8">
        <v>2</v>
      </c>
      <c r="AT118" s="8">
        <v>0</v>
      </c>
      <c r="AU118" s="8">
        <v>0</v>
      </c>
    </row>
    <row r="119" spans="1:47" x14ac:dyDescent="0.2">
      <c r="A119" s="5" t="s">
        <v>32</v>
      </c>
      <c r="B119" s="15">
        <f t="shared" si="4"/>
        <v>0</v>
      </c>
      <c r="C119" s="15">
        <f t="shared" si="5"/>
        <v>16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5</v>
      </c>
      <c r="J119" s="8">
        <v>0</v>
      </c>
      <c r="K119" s="8">
        <v>0</v>
      </c>
      <c r="L119" s="8">
        <v>0</v>
      </c>
      <c r="M119" s="8">
        <v>0</v>
      </c>
      <c r="N119" s="8">
        <v>0</v>
      </c>
      <c r="O119" s="8">
        <v>0</v>
      </c>
      <c r="P119" s="8">
        <v>0</v>
      </c>
      <c r="Q119" s="8">
        <v>5</v>
      </c>
      <c r="R119" s="8">
        <v>0</v>
      </c>
      <c r="S119" s="8">
        <v>0</v>
      </c>
      <c r="T119" s="8">
        <v>0</v>
      </c>
      <c r="U119" s="8">
        <v>1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1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4</v>
      </c>
      <c r="AN119" s="2">
        <v>0</v>
      </c>
      <c r="AO119" s="2">
        <v>0</v>
      </c>
      <c r="AP119" s="35"/>
      <c r="AQ119" s="35"/>
      <c r="AR119" s="28">
        <v>0</v>
      </c>
      <c r="AS119" s="8">
        <v>0</v>
      </c>
      <c r="AT119" s="8">
        <v>0</v>
      </c>
      <c r="AU119" s="8">
        <v>0</v>
      </c>
    </row>
    <row r="120" spans="1:47" x14ac:dyDescent="0.2">
      <c r="A120" s="5" t="s">
        <v>33</v>
      </c>
      <c r="B120" s="15">
        <f t="shared" si="4"/>
        <v>0</v>
      </c>
      <c r="C120" s="15">
        <f t="shared" si="5"/>
        <v>1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  <c r="N120" s="8">
        <v>0</v>
      </c>
      <c r="O120" s="8">
        <v>0</v>
      </c>
      <c r="P120" s="8">
        <v>0</v>
      </c>
      <c r="Q120" s="8">
        <v>0</v>
      </c>
      <c r="R120" s="8">
        <v>0</v>
      </c>
      <c r="S120" s="8">
        <v>0</v>
      </c>
      <c r="T120" s="8">
        <v>0</v>
      </c>
      <c r="U120" s="8">
        <v>1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  <c r="AF120" s="8">
        <v>0</v>
      </c>
      <c r="AG120" s="8">
        <v>0</v>
      </c>
      <c r="AH120" s="8">
        <v>0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2">
        <v>0</v>
      </c>
      <c r="AO120" s="2">
        <v>0</v>
      </c>
      <c r="AP120" s="35"/>
      <c r="AQ120" s="35"/>
      <c r="AR120" s="28">
        <v>0</v>
      </c>
      <c r="AS120" s="8">
        <v>0</v>
      </c>
      <c r="AT120" s="8">
        <v>0</v>
      </c>
      <c r="AU120" s="8">
        <v>0</v>
      </c>
    </row>
    <row r="121" spans="1:47" x14ac:dyDescent="0.2">
      <c r="A121" s="5" t="s">
        <v>34</v>
      </c>
      <c r="B121" s="15">
        <f t="shared" si="4"/>
        <v>0</v>
      </c>
      <c r="C121" s="15">
        <f t="shared" si="5"/>
        <v>9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4</v>
      </c>
      <c r="J121" s="8">
        <v>0</v>
      </c>
      <c r="K121" s="8">
        <v>0</v>
      </c>
      <c r="L121" s="8">
        <v>0</v>
      </c>
      <c r="M121" s="8">
        <v>0</v>
      </c>
      <c r="N121" s="8">
        <v>0</v>
      </c>
      <c r="O121" s="8">
        <v>1</v>
      </c>
      <c r="P121" s="8">
        <v>0</v>
      </c>
      <c r="Q121" s="8">
        <v>2</v>
      </c>
      <c r="R121" s="8">
        <v>0</v>
      </c>
      <c r="S121" s="8">
        <v>0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1</v>
      </c>
      <c r="AB121" s="8">
        <v>0</v>
      </c>
      <c r="AC121" s="8">
        <v>0</v>
      </c>
      <c r="AD121" s="8">
        <v>0</v>
      </c>
      <c r="AE121" s="8">
        <v>0</v>
      </c>
      <c r="AF121" s="8">
        <v>0</v>
      </c>
      <c r="AG121" s="8">
        <v>0</v>
      </c>
      <c r="AH121" s="8">
        <v>0</v>
      </c>
      <c r="AI121" s="8">
        <v>0</v>
      </c>
      <c r="AJ121" s="8">
        <v>0</v>
      </c>
      <c r="AK121" s="8">
        <v>0</v>
      </c>
      <c r="AL121" s="8">
        <v>0</v>
      </c>
      <c r="AM121" s="8">
        <v>0</v>
      </c>
      <c r="AN121" s="2">
        <v>0</v>
      </c>
      <c r="AO121" s="2">
        <v>1</v>
      </c>
      <c r="AP121" s="35"/>
      <c r="AQ121" s="35"/>
      <c r="AR121" s="28">
        <v>0</v>
      </c>
      <c r="AS121" s="8">
        <v>1</v>
      </c>
      <c r="AT121" s="8">
        <v>0</v>
      </c>
      <c r="AU121" s="8">
        <v>0</v>
      </c>
    </row>
    <row r="122" spans="1:47" x14ac:dyDescent="0.2">
      <c r="A122" s="5" t="s">
        <v>35</v>
      </c>
      <c r="B122" s="15">
        <f t="shared" si="4"/>
        <v>0</v>
      </c>
      <c r="C122" s="15">
        <f t="shared" si="5"/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  <c r="N122" s="8">
        <v>0</v>
      </c>
      <c r="O122" s="8">
        <v>0</v>
      </c>
      <c r="P122" s="8">
        <v>0</v>
      </c>
      <c r="Q122" s="8">
        <v>0</v>
      </c>
      <c r="R122" s="8">
        <v>0</v>
      </c>
      <c r="S122" s="8">
        <v>0</v>
      </c>
      <c r="T122" s="8">
        <v>0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v>0</v>
      </c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2">
        <v>0</v>
      </c>
      <c r="AO122" s="2">
        <v>0</v>
      </c>
      <c r="AP122" s="35"/>
      <c r="AQ122" s="35"/>
      <c r="AR122" s="28">
        <v>0</v>
      </c>
      <c r="AS122" s="8">
        <v>0</v>
      </c>
      <c r="AT122" s="8">
        <v>0</v>
      </c>
      <c r="AU122" s="8">
        <v>0</v>
      </c>
    </row>
    <row r="123" spans="1:47" x14ac:dyDescent="0.2">
      <c r="A123" s="5" t="s">
        <v>36</v>
      </c>
      <c r="B123" s="15">
        <f t="shared" si="4"/>
        <v>1</v>
      </c>
      <c r="C123" s="15">
        <f t="shared" si="5"/>
        <v>7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v>0</v>
      </c>
      <c r="O123" s="8">
        <v>0</v>
      </c>
      <c r="P123" s="8">
        <v>0</v>
      </c>
      <c r="Q123" s="8">
        <v>0</v>
      </c>
      <c r="R123" s="8">
        <v>0</v>
      </c>
      <c r="S123" s="8">
        <v>0</v>
      </c>
      <c r="T123" s="8">
        <v>0</v>
      </c>
      <c r="U123" s="8">
        <v>0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3</v>
      </c>
      <c r="AF123" s="8">
        <v>0</v>
      </c>
      <c r="AG123" s="8">
        <v>0</v>
      </c>
      <c r="AH123" s="8">
        <v>0</v>
      </c>
      <c r="AI123" s="8">
        <v>2</v>
      </c>
      <c r="AJ123" s="8">
        <v>0</v>
      </c>
      <c r="AK123" s="8">
        <v>0</v>
      </c>
      <c r="AL123" s="8">
        <v>0</v>
      </c>
      <c r="AM123" s="8">
        <v>0</v>
      </c>
      <c r="AN123" s="2">
        <v>1</v>
      </c>
      <c r="AO123" s="2">
        <v>2</v>
      </c>
      <c r="AP123" s="35"/>
      <c r="AQ123" s="35"/>
      <c r="AR123" s="28">
        <v>0</v>
      </c>
      <c r="AS123" s="8">
        <v>1</v>
      </c>
      <c r="AT123" s="8">
        <v>1</v>
      </c>
      <c r="AU123" s="8">
        <v>1</v>
      </c>
    </row>
    <row r="124" spans="1:47" x14ac:dyDescent="0.2">
      <c r="A124" s="5" t="s">
        <v>37</v>
      </c>
      <c r="B124" s="15">
        <f t="shared" si="4"/>
        <v>0</v>
      </c>
      <c r="C124" s="15">
        <f t="shared" si="5"/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  <c r="N124" s="8">
        <v>0</v>
      </c>
      <c r="O124" s="8">
        <v>0</v>
      </c>
      <c r="P124" s="8">
        <v>0</v>
      </c>
      <c r="Q124" s="8">
        <v>0</v>
      </c>
      <c r="R124" s="8">
        <v>0</v>
      </c>
      <c r="S124" s="8">
        <v>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8">
        <v>0</v>
      </c>
      <c r="AD124" s="8">
        <v>0</v>
      </c>
      <c r="AE124" s="8">
        <v>0</v>
      </c>
      <c r="AF124" s="8">
        <v>0</v>
      </c>
      <c r="AG124" s="8">
        <v>0</v>
      </c>
      <c r="AH124" s="8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v>0</v>
      </c>
      <c r="AN124" s="2">
        <v>0</v>
      </c>
      <c r="AO124" s="2">
        <v>0</v>
      </c>
      <c r="AP124" s="35"/>
      <c r="AQ124" s="35"/>
      <c r="AR124" s="28">
        <v>0</v>
      </c>
      <c r="AS124" s="8">
        <v>0</v>
      </c>
      <c r="AT124" s="8">
        <v>0</v>
      </c>
      <c r="AU124" s="8">
        <v>0</v>
      </c>
    </row>
    <row r="125" spans="1:47" x14ac:dyDescent="0.2">
      <c r="A125" s="5" t="s">
        <v>38</v>
      </c>
      <c r="B125" s="15">
        <f t="shared" si="4"/>
        <v>0</v>
      </c>
      <c r="C125" s="15">
        <f t="shared" si="5"/>
        <v>9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2</v>
      </c>
      <c r="J125" s="8">
        <v>0</v>
      </c>
      <c r="K125" s="8">
        <v>0</v>
      </c>
      <c r="L125" s="8">
        <v>0</v>
      </c>
      <c r="M125" s="8">
        <v>0</v>
      </c>
      <c r="N125" s="8">
        <v>0</v>
      </c>
      <c r="O125" s="8">
        <v>0</v>
      </c>
      <c r="P125" s="8">
        <v>0</v>
      </c>
      <c r="Q125" s="8">
        <v>0</v>
      </c>
      <c r="R125" s="8">
        <v>0</v>
      </c>
      <c r="S125" s="8">
        <v>0</v>
      </c>
      <c r="T125" s="8">
        <v>0</v>
      </c>
      <c r="U125" s="8">
        <v>0</v>
      </c>
      <c r="V125" s="8">
        <v>0</v>
      </c>
      <c r="W125" s="8">
        <v>1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5</v>
      </c>
      <c r="AN125" s="2">
        <v>0</v>
      </c>
      <c r="AO125" s="2">
        <v>1</v>
      </c>
      <c r="AP125" s="35"/>
      <c r="AQ125" s="35"/>
      <c r="AR125" s="28">
        <v>0</v>
      </c>
      <c r="AS125" s="8">
        <v>1</v>
      </c>
      <c r="AT125" s="8">
        <v>0</v>
      </c>
      <c r="AU125" s="8">
        <v>0</v>
      </c>
    </row>
    <row r="126" spans="1:47" x14ac:dyDescent="0.2">
      <c r="A126" s="5" t="s">
        <v>39</v>
      </c>
      <c r="B126" s="15">
        <f t="shared" si="4"/>
        <v>0</v>
      </c>
      <c r="C126" s="15">
        <f t="shared" si="5"/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  <c r="N126" s="8">
        <v>0</v>
      </c>
      <c r="O126" s="8">
        <v>0</v>
      </c>
      <c r="P126" s="8">
        <v>0</v>
      </c>
      <c r="Q126" s="8">
        <v>0</v>
      </c>
      <c r="R126" s="8">
        <v>0</v>
      </c>
      <c r="S126" s="8">
        <v>0</v>
      </c>
      <c r="T126" s="8">
        <v>0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0</v>
      </c>
      <c r="AF126" s="8">
        <v>0</v>
      </c>
      <c r="AG126" s="8">
        <v>0</v>
      </c>
      <c r="AH126" s="8">
        <v>0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2">
        <v>0</v>
      </c>
      <c r="AO126" s="2">
        <v>0</v>
      </c>
      <c r="AP126" s="35"/>
      <c r="AQ126" s="35"/>
      <c r="AR126" s="28">
        <v>0</v>
      </c>
      <c r="AS126" s="8">
        <v>0</v>
      </c>
      <c r="AT126" s="8">
        <v>0</v>
      </c>
      <c r="AU126" s="8">
        <v>0</v>
      </c>
    </row>
    <row r="127" spans="1:47" ht="21" x14ac:dyDescent="0.2">
      <c r="A127" s="5" t="s">
        <v>40</v>
      </c>
      <c r="B127" s="15">
        <f t="shared" si="4"/>
        <v>0</v>
      </c>
      <c r="C127" s="15">
        <f t="shared" si="5"/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v>0</v>
      </c>
      <c r="O127" s="8">
        <v>0</v>
      </c>
      <c r="P127" s="8">
        <v>0</v>
      </c>
      <c r="Q127" s="8">
        <v>0</v>
      </c>
      <c r="R127" s="8">
        <v>0</v>
      </c>
      <c r="S127" s="8">
        <v>0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2">
        <v>0</v>
      </c>
      <c r="AO127" s="2">
        <v>0</v>
      </c>
      <c r="AP127" s="35"/>
      <c r="AQ127" s="35"/>
      <c r="AR127" s="28">
        <v>0</v>
      </c>
      <c r="AS127" s="8">
        <v>0</v>
      </c>
      <c r="AT127" s="8">
        <v>0</v>
      </c>
      <c r="AU127" s="8">
        <v>0</v>
      </c>
    </row>
    <row r="128" spans="1:47" x14ac:dyDescent="0.2">
      <c r="A128" s="5" t="s">
        <v>41</v>
      </c>
      <c r="B128" s="15">
        <f t="shared" si="4"/>
        <v>0</v>
      </c>
      <c r="C128" s="15">
        <f t="shared" si="5"/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0</v>
      </c>
      <c r="AF128" s="8">
        <v>0</v>
      </c>
      <c r="AG128" s="8">
        <v>0</v>
      </c>
      <c r="AH128" s="8">
        <v>0</v>
      </c>
      <c r="AI128" s="8">
        <v>0</v>
      </c>
      <c r="AJ128" s="8">
        <v>0</v>
      </c>
      <c r="AK128" s="8">
        <v>0</v>
      </c>
      <c r="AL128" s="8">
        <v>0</v>
      </c>
      <c r="AM128" s="8">
        <v>0</v>
      </c>
      <c r="AN128" s="2">
        <v>0</v>
      </c>
      <c r="AO128" s="2">
        <v>0</v>
      </c>
      <c r="AP128" s="35"/>
      <c r="AQ128" s="35"/>
      <c r="AR128" s="28">
        <v>0</v>
      </c>
      <c r="AS128" s="8">
        <v>0</v>
      </c>
      <c r="AT128" s="8">
        <v>0</v>
      </c>
      <c r="AU128" s="8">
        <v>0</v>
      </c>
    </row>
    <row r="129" spans="1:47" x14ac:dyDescent="0.2">
      <c r="A129" s="5" t="s">
        <v>43</v>
      </c>
      <c r="B129" s="15">
        <f t="shared" si="4"/>
        <v>0</v>
      </c>
      <c r="C129" s="15">
        <f t="shared" si="5"/>
        <v>0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  <c r="Q129" s="8">
        <v>0</v>
      </c>
      <c r="R129" s="8">
        <v>0</v>
      </c>
      <c r="S129" s="8">
        <v>0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  <c r="AE129" s="8">
        <v>0</v>
      </c>
      <c r="AF129" s="8">
        <v>0</v>
      </c>
      <c r="AG129" s="8">
        <v>0</v>
      </c>
      <c r="AH129" s="8">
        <v>0</v>
      </c>
      <c r="AI129" s="8">
        <v>0</v>
      </c>
      <c r="AJ129" s="8">
        <v>0</v>
      </c>
      <c r="AK129" s="8">
        <v>0</v>
      </c>
      <c r="AL129" s="8">
        <v>0</v>
      </c>
      <c r="AM129" s="8">
        <v>0</v>
      </c>
      <c r="AN129" s="2">
        <v>0</v>
      </c>
      <c r="AO129" s="2">
        <v>0</v>
      </c>
      <c r="AP129" s="35"/>
      <c r="AQ129" s="35"/>
      <c r="AR129" s="28">
        <v>0</v>
      </c>
      <c r="AS129" s="8">
        <v>0</v>
      </c>
      <c r="AT129" s="8">
        <v>0</v>
      </c>
      <c r="AU129" s="8">
        <v>0</v>
      </c>
    </row>
    <row r="130" spans="1:47" x14ac:dyDescent="0.2">
      <c r="A130" s="5" t="s">
        <v>42</v>
      </c>
      <c r="B130" s="15">
        <f t="shared" si="4"/>
        <v>0</v>
      </c>
      <c r="C130" s="15">
        <f t="shared" si="5"/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  <c r="N130" s="8">
        <v>0</v>
      </c>
      <c r="O130" s="8">
        <v>0</v>
      </c>
      <c r="P130" s="8">
        <v>0</v>
      </c>
      <c r="Q130" s="8">
        <v>0</v>
      </c>
      <c r="R130" s="8">
        <v>0</v>
      </c>
      <c r="S130" s="8">
        <v>0</v>
      </c>
      <c r="T130" s="8">
        <v>0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0</v>
      </c>
      <c r="AD130" s="8">
        <v>0</v>
      </c>
      <c r="AE130" s="8">
        <v>0</v>
      </c>
      <c r="AF130" s="8">
        <v>0</v>
      </c>
      <c r="AG130" s="8">
        <v>0</v>
      </c>
      <c r="AH130" s="8">
        <v>0</v>
      </c>
      <c r="AI130" s="8">
        <v>0</v>
      </c>
      <c r="AJ130" s="8">
        <v>0</v>
      </c>
      <c r="AK130" s="8">
        <v>0</v>
      </c>
      <c r="AL130" s="8">
        <v>0</v>
      </c>
      <c r="AM130" s="8">
        <v>0</v>
      </c>
      <c r="AN130" s="2">
        <v>0</v>
      </c>
      <c r="AO130" s="2">
        <v>0</v>
      </c>
      <c r="AP130" s="35"/>
      <c r="AQ130" s="35"/>
      <c r="AR130" s="28">
        <v>0</v>
      </c>
      <c r="AS130" s="8">
        <v>0</v>
      </c>
      <c r="AT130" s="8">
        <v>0</v>
      </c>
      <c r="AU130" s="8">
        <v>0</v>
      </c>
    </row>
    <row r="131" spans="1:47" x14ac:dyDescent="0.2">
      <c r="AR131" s="17">
        <v>9</v>
      </c>
      <c r="AS131" s="17">
        <v>142</v>
      </c>
    </row>
  </sheetData>
  <customSheetViews>
    <customSheetView guid="{C4B3F66E-97E3-40ED-A03A-C41E06B31235}" scale="130" topLeftCell="A70">
      <selection activeCell="AU15" sqref="AU12:AW15"/>
      <pageMargins left="0.7" right="0.7" top="0.78740157499999996" bottom="0.78740157499999996" header="0.3" footer="0.3"/>
      <pageSetup paperSize="9" orientation="portrait" r:id="rId1"/>
    </customSheetView>
    <customSheetView guid="{FEFAEC67-3A7D-4012-98D3-0A6E9A3A2106}" scale="130" showRuler="0">
      <selection sqref="A1:A2"/>
      <pageMargins left="0.7" right="0.7" top="0.78740157499999996" bottom="0.78740157499999996" header="0.3" footer="0.3"/>
      <pageSetup paperSize="9" orientation="portrait" r:id="rId2"/>
      <headerFooter alignWithMargins="0"/>
    </customSheetView>
    <customSheetView guid="{C91F8285-AE0F-4984-B018-38494FCB6000}" scale="130">
      <selection activeCell="E6" sqref="E6"/>
      <pageMargins left="0.7" right="0.7" top="0.78740157499999996" bottom="0.78740157499999996" header="0.3" footer="0.3"/>
      <pageSetup paperSize="9" orientation="portrait" r:id="rId3"/>
    </customSheetView>
  </customSheetViews>
  <mergeCells count="85">
    <mergeCell ref="AJ2:AK2"/>
    <mergeCell ref="AL2:AM2"/>
    <mergeCell ref="J1:K1"/>
    <mergeCell ref="N1:O1"/>
    <mergeCell ref="J2:K2"/>
    <mergeCell ref="L1:M1"/>
    <mergeCell ref="AF2:AG2"/>
    <mergeCell ref="R1:S1"/>
    <mergeCell ref="T1:U1"/>
    <mergeCell ref="AH1:AI1"/>
    <mergeCell ref="AJ1:AK1"/>
    <mergeCell ref="AL1:AM1"/>
    <mergeCell ref="AH2:AI2"/>
    <mergeCell ref="V74:W74"/>
    <mergeCell ref="B1:C2"/>
    <mergeCell ref="D2:E2"/>
    <mergeCell ref="F2:G2"/>
    <mergeCell ref="H2:I2"/>
    <mergeCell ref="D1:E1"/>
    <mergeCell ref="F1:G1"/>
    <mergeCell ref="H1:I1"/>
    <mergeCell ref="AL106:AM106"/>
    <mergeCell ref="J74:K74"/>
    <mergeCell ref="A1:A2"/>
    <mergeCell ref="AR1:AS1"/>
    <mergeCell ref="L2:M2"/>
    <mergeCell ref="N2:O2"/>
    <mergeCell ref="P2:Q2"/>
    <mergeCell ref="R2:S2"/>
    <mergeCell ref="AN1:AO2"/>
    <mergeCell ref="AB1:AC1"/>
    <mergeCell ref="AD1:AE1"/>
    <mergeCell ref="A74:A75"/>
    <mergeCell ref="F74:G74"/>
    <mergeCell ref="H74:I74"/>
    <mergeCell ref="L74:M74"/>
    <mergeCell ref="T74:U74"/>
    <mergeCell ref="AD2:AE2"/>
    <mergeCell ref="P1:Q1"/>
    <mergeCell ref="Z1:AA1"/>
    <mergeCell ref="AT74:AU74"/>
    <mergeCell ref="AH106:AI106"/>
    <mergeCell ref="X106:Y106"/>
    <mergeCell ref="Z106:AA106"/>
    <mergeCell ref="AB106:AC106"/>
    <mergeCell ref="AD106:AE106"/>
    <mergeCell ref="AR74:AS74"/>
    <mergeCell ref="AL74:AM74"/>
    <mergeCell ref="AT106:AU106"/>
    <mergeCell ref="AJ106:AK106"/>
    <mergeCell ref="AR106:AS106"/>
    <mergeCell ref="X74:Y74"/>
    <mergeCell ref="AF106:AG106"/>
    <mergeCell ref="N106:O106"/>
    <mergeCell ref="P106:Q106"/>
    <mergeCell ref="R106:S106"/>
    <mergeCell ref="AT1:AU1"/>
    <mergeCell ref="P74:Q74"/>
    <mergeCell ref="R74:S74"/>
    <mergeCell ref="AF74:AG74"/>
    <mergeCell ref="X2:Y2"/>
    <mergeCell ref="Z2:AA2"/>
    <mergeCell ref="AD74:AE74"/>
    <mergeCell ref="V1:W1"/>
    <mergeCell ref="X1:Y1"/>
    <mergeCell ref="AF1:AG1"/>
    <mergeCell ref="T2:U2"/>
    <mergeCell ref="V2:W2"/>
    <mergeCell ref="AB2:AC2"/>
    <mergeCell ref="N74:O74"/>
    <mergeCell ref="J106:K106"/>
    <mergeCell ref="AN74:AO74"/>
    <mergeCell ref="AN106:AO106"/>
    <mergeCell ref="A106:A107"/>
    <mergeCell ref="D74:E74"/>
    <mergeCell ref="Z74:AA74"/>
    <mergeCell ref="AB74:AC74"/>
    <mergeCell ref="V106:W106"/>
    <mergeCell ref="AH74:AI74"/>
    <mergeCell ref="AJ74:AK74"/>
    <mergeCell ref="D106:E106"/>
    <mergeCell ref="F106:G106"/>
    <mergeCell ref="H106:I106"/>
    <mergeCell ref="T106:U106"/>
    <mergeCell ref="L106:M106"/>
  </mergeCells>
  <phoneticPr fontId="1" type="noConversion"/>
  <pageMargins left="0.7" right="0.7" top="0.78740157499999996" bottom="0.78740157499999996" header="0.3" footer="0.3"/>
  <pageSetup paperSize="9" orientation="portrait" r:id="rId4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 ref="">
    <f:field ref="objname" par="" text="Annex 8 Occupational Illness 2011 EN"/>
    <f:field ref="objsubject" par="" text=""/>
    <f:field ref="objcreatedby" par="" text="CARDONA, Tatjana, Mag. Dr."/>
    <f:field ref="objcreatedat" par="" text="30.09.2013 13:51:38"/>
    <f:field ref="objchangedby" par="" text="DEKROUT, Irene"/>
    <f:field ref="objmodifiedat" par="" text="01.10.2013 09:42:36"/>
    <f:field ref="doc_FSCFOLIO_1_1001_FieldDocumentNumber" par="" text=""/>
    <f:field ref="doc_FSCFOLIO_1_1001_FieldSubject" par="" text=""/>
    <f:field ref="FSCFOLIO_1_1001_FieldCurrentUser" par="" text="Dr. Brigitte OHMS"/>
    <f:field ref="CCAPRECONFIG_15_1001_Objektname" par="" text="Annex 8 Occupational Illness 2011 EN"/>
    <f:field ref="EIBVFGH_15_1700_FieldPartPlaintiffList" par="" text=""/>
    <f:field ref="EIBVFGH_15_1700_FieldGoesOutToList" par="" text=""/>
  </f:record>
  <f:display par="" text="...">
    <f:field ref="FSCFOLIO_1_1001_FieldCurrentUser" text="Aktueller Benutzer"/>
    <f:field ref="objsubject" text="Anmerkungen"/>
    <f:field ref="EIBVFGH_15_1700_FieldGoesOutToList" text="Ergeht an Liste"/>
    <f:field ref="objcreatedat" text="Erzeugt am/um"/>
    <f:field ref="objcreatedby" text="Erzeugt von"/>
    <f:field ref="objmodifiedat" text="Letzte Änderung am/um"/>
    <f:field ref="objchangedby" text="Letzte Änderung von"/>
    <f:field ref="EIBVFGH_15_1700_FieldPartPlaintiffList" text="Liste der Antragsteller"/>
    <f:field ref="objname" text="Name"/>
    <f:field ref="CCA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AUVA Statistik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Zach</dc:creator>
  <cp:lastModifiedBy>CARDONA, Tatjana</cp:lastModifiedBy>
  <cp:lastPrinted>2012-06-18T08:42:56Z</cp:lastPrinted>
  <dcterms:created xsi:type="dcterms:W3CDTF">2008-08-28T11:09:32Z</dcterms:created>
  <dcterms:modified xsi:type="dcterms:W3CDTF">2013-09-30T12:51:03Z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>30.09.2013</vt:lpwstr>
  </property>
  <property name="FSC#EIBPRECONFIG@1.1001:EIBApprovedBy" pid="8" fmtid="{D5CDD505-2E9C-101B-9397-08002B2CF9AE}">
    <vt:lpwstr>OHMS</vt:lpwstr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>Dr. Brigitte OHMS</vt:lpwstr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BKA - V (Verfassungsdienst)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/>
  </property>
  <property name="FSC#EIBPRECONFIG@1.1001:IncomingAddrdate" pid="16" fmtid="{D5CDD505-2E9C-101B-9397-08002B2CF9AE}">
    <vt:lpwstr>10.07.2013</vt:lpwstr>
  </property>
  <property name="FSC#EIBPRECONFIG@1.1001:IncomingDelivery" pid="17" fmtid="{D5CDD505-2E9C-101B-9397-08002B2CF9AE}">
    <vt:lpwstr>11.09.2013</vt:lpwstr>
  </property>
  <property name="FSC#EIBPRECONFIG@1.1001:OwnerEmail" pid="18" fmtid="{D5CDD505-2E9C-101B-9397-08002B2CF9AE}">
    <vt:lpwstr>Tatjana.CARDONA@bka.gv.at</vt:lpwstr>
  </property>
  <property name="FSC#EIBPRECONFIG@1.1001:OUEmail" pid="19" fmtid="{D5CDD505-2E9C-101B-9397-08002B2CF9AE}">
    <vt:lpwstr>v@bka.gv.at</vt:lpwstr>
  </property>
  <property name="FSC#EIBPRECONFIG@1.1001:OwnerGender" pid="20" fmtid="{D5CDD505-2E9C-101B-9397-08002B2CF9AE}">
    <vt:lpwstr>Weiblich</vt:lpwstr>
  </property>
  <property name="FSC#EIBPRECONFIG@1.1001:Priority" pid="21" fmtid="{D5CDD505-2E9C-101B-9397-08002B2CF9AE}">
    <vt:lpwstr>Nein</vt:lpwstr>
  </property>
  <property name="FSC#EIBPRECONFIG@1.1001:PreviousFiles" pid="22" fmtid="{D5CDD505-2E9C-101B-9397-08002B2CF9AE}">
    <vt:lpwstr/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CCPR CESCR IPBPR IPWSKR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/>
  </property>
  <property name="FSC#EIBPRECONFIG@1.1001:SettlementSubj" pid="32" fmtid="{D5CDD505-2E9C-101B-9397-08002B2CF9AE}">
    <vt:lpwstr>BKA-670.422/0016-V/5/2013</vt:lpwstr>
  </property>
  <property name="FSC#EIBPRECONFIG@1.1001:OUAddr" pid="33" fmtid="{D5CDD505-2E9C-101B-9397-08002B2CF9AE}">
    <vt:lpwstr>Ballhausplatz 2 , 1014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Abzeichnen_x000d__x000a_Genehmigt_x000d__x000a_Abgefertigt</vt:lpwstr>
  </property>
  <property name="FSC#EIBPRECONFIG@1.1001:currentuser" pid="36" fmtid="{D5CDD505-2E9C-101B-9397-08002B2CF9AE}">
    <vt:lpwstr>COO.3000.100.1.375</vt:lpwstr>
  </property>
  <property name="FSC#EIBPRECONFIG@1.1001:currentuserrolegroup" pid="37" fmtid="{D5CDD505-2E9C-101B-9397-08002B2CF9AE}">
    <vt:lpwstr>COO.3000.100.1.2694</vt:lpwstr>
  </property>
  <property name="FSC#EIBPRECONFIG@1.1001:currentuserroleposition" pid="38" fmtid="{D5CDD505-2E9C-101B-9397-08002B2CF9AE}">
    <vt:lpwstr>COO.1.1001.1.66925</vt:lpwstr>
  </property>
  <property name="FSC#EIBPRECONFIG@1.1001:currentuserroot" pid="39" fmtid="{D5CDD505-2E9C-101B-9397-08002B2CF9AE}">
    <vt:lpwstr>COO.3000.101.1.5019</vt:lpwstr>
  </property>
  <property name="FSC#EIBPRECONFIG@1.1001:toplevelobject" pid="40" fmtid="{D5CDD505-2E9C-101B-9397-08002B2CF9AE}">
    <vt:lpwstr>COO.3000.101.25.3936543</vt:lpwstr>
  </property>
  <property name="FSC#EIBPRECONFIG@1.1001:objchangedby" pid="41" fmtid="{D5CDD505-2E9C-101B-9397-08002B2CF9AE}">
    <vt:lpwstr>Irene DEKROUT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18.11.2013</vt:lpwstr>
  </property>
  <property name="FSC#EIBPRECONFIG@1.1001:objname" pid="44" fmtid="{D5CDD505-2E9C-101B-9397-08002B2CF9AE}">
    <vt:lpwstr>Annex 8 Occupational Illness 2011 EN</vt:lpwstr>
  </property>
  <property name="FSC#EIBPRECONFIG@1.1001:EIBProcessResponsiblePhone" pid="45" fmtid="{D5CDD505-2E9C-101B-9397-08002B2CF9AE}">
    <vt:lpwstr>202238</vt:lpwstr>
  </property>
  <property name="FSC#EIBPRECONFIG@1.1001:EIBProcessResponsibleMail" pid="46" fmtid="{D5CDD505-2E9C-101B-9397-08002B2CF9AE}">
    <vt:lpwstr>irene.dekrout@bka.gv.at</vt:lpwstr>
  </property>
  <property name="FSC#EIBPRECONFIG@1.1001:EIBProcessResponsibleFax" pid="47" fmtid="{D5CDD505-2E9C-101B-9397-08002B2CF9AE}">
    <vt:lpwstr/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Irene DEKROUT</vt:lpwstr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UN, CESCR - WSK-Pakt_x000d__x000a_Vorbereitung der 4. österreichischen Staatenprüfung_x000d__x000a_Antworten zur list of issues_x000d__x000a_SB zu OZ/0015_x000d__x000a_ VN-Vertragskomitee für wirtschaftliche soziale und kulturelle Rechte_x000d__x000a_ _x000d__x000a_</vt:lpwstr>
  </property>
  <property name="FSC#COOELAK@1.1001:FileReference" pid="52" fmtid="{D5CDD505-2E9C-101B-9397-08002B2CF9AE}">
    <vt:lpwstr>BKA-670.422/0016-V/5/2013</vt:lpwstr>
  </property>
  <property name="FSC#COOELAK@1.1001:FileRefYear" pid="53" fmtid="{D5CDD505-2E9C-101B-9397-08002B2CF9AE}">
    <vt:lpwstr>2013</vt:lpwstr>
  </property>
  <property name="FSC#COOELAK@1.1001:FileRefOrdinal" pid="54" fmtid="{D5CDD505-2E9C-101B-9397-08002B2CF9AE}">
    <vt:lpwstr>16</vt:lpwstr>
  </property>
  <property name="FSC#COOELAK@1.1001:FileRefOU" pid="55" fmtid="{D5CDD505-2E9C-101B-9397-08002B2CF9AE}">
    <vt:lpwstr>V/5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Dr. Tatjana CARDONA</vt:lpwstr>
  </property>
  <property name="FSC#COOELAK@1.1001:OwnerExtension" pid="58" fmtid="{D5CDD505-2E9C-101B-9397-08002B2CF9AE}">
    <vt:lpwstr>202767</vt:lpwstr>
  </property>
  <property name="FSC#COOELAK@1.1001:OwnerFaxExtension" pid="59" fmtid="{D5CDD505-2E9C-101B-9397-08002B2CF9AE}">
    <vt:lpwstr/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BKA - V (Verfassungsdienst)</vt:lpwstr>
  </property>
  <property name="FSC#COOELAK@1.1001:CreatedAt" pid="65" fmtid="{D5CDD505-2E9C-101B-9397-08002B2CF9AE}">
    <vt:lpwstr>30.09.2013</vt:lpwstr>
  </property>
  <property name="FSC#COOELAK@1.1001:OU" pid="66" fmtid="{D5CDD505-2E9C-101B-9397-08002B2CF9AE}">
    <vt:lpwstr>BKA - V (Verfassungsdienst)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*COO.3000.101.24.3104387*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*BKA-670.422/0016-V/5/2013*</vt:lpwstr>
  </property>
  <property name="FSC#COOELAK@1.1001:ExternalRef" pid="71" fmtid="{D5CDD505-2E9C-101B-9397-08002B2CF9AE}">
    <vt:lpwstr/>
  </property>
  <property name="FSC#COOELAK@1.1001:IncomingNumber" pid="72" fmtid="{D5CDD505-2E9C-101B-9397-08002B2CF9AE}">
    <vt:lpwstr>BKA-027827/2013</vt:lpwstr>
  </property>
  <property name="FSC#COOELAK@1.1001:IncomingSubject" pid="73" fmtid="{D5CDD505-2E9C-101B-9397-08002B2CF9AE}">
    <vt:lpwstr>Rückmeldung Sekt. III; UN, CESCR - WSK-Pakt - 4. österreichischen Staatenprüfung</vt:lpwstr>
  </property>
  <property name="FSC#COOELAK@1.1001:ProcessResponsible" pid="74" fmtid="{D5CDD505-2E9C-101B-9397-08002B2CF9AE}">
    <vt:lpwstr/>
  </property>
  <property name="FSC#COOELAK@1.1001:ProcessResponsiblePhone" pid="75" fmtid="{D5CDD505-2E9C-101B-9397-08002B2CF9AE}">
    <vt:lpwstr/>
  </property>
  <property name="FSC#COOELAK@1.1001:ProcessResponsibleMail" pid="76" fmtid="{D5CDD505-2E9C-101B-9397-08002B2CF9AE}">
    <vt:lpwstr/>
  </property>
  <property name="FSC#COOELAK@1.1001:ProcessResponsibleFax" pid="77" fmtid="{D5CDD505-2E9C-101B-9397-08002B2CF9AE}">
    <vt:lpwstr/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>10.07.2013</vt:lpwstr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670.422</vt:lpwstr>
  </property>
  <property name="FSC#COOELAK@1.1001:CurrentUserRolePos" pid="84" fmtid="{D5CDD505-2E9C-101B-9397-08002B2CF9AE}">
    <vt:lpwstr>Genehmiger/in</vt:lpwstr>
  </property>
  <property name="FSC#COOELAK@1.1001:CurrentUserEmail" pid="85" fmtid="{D5CDD505-2E9C-101B-9397-08002B2CF9AE}">
    <vt:lpwstr>brigitte.ohms@bka.gv.at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>Dr. Brigitte OHMS</vt:lpwstr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CCAPRECONFIG@15.1001:AddrAnrede" pid="114" fmtid="{D5CDD505-2E9C-101B-9397-08002B2CF9AE}">
    <vt:lpwstr/>
  </property>
  <property name="FSC#CCAPRECONFIG@15.1001:AddrTitel" pid="115" fmtid="{D5CDD505-2E9C-101B-9397-08002B2CF9AE}">
    <vt:lpwstr/>
  </property>
  <property name="FSC#CCAPRECONFIG@15.1001:AddrNachgestellter_Titel" pid="116" fmtid="{D5CDD505-2E9C-101B-9397-08002B2CF9AE}">
    <vt:lpwstr/>
  </property>
  <property name="FSC#CCAPRECONFIG@15.1001:AddrVorname" pid="117" fmtid="{D5CDD505-2E9C-101B-9397-08002B2CF9AE}">
    <vt:lpwstr/>
  </property>
  <property name="FSC#CCAPRECONFIG@15.1001:AddrNachname" pid="118" fmtid="{D5CDD505-2E9C-101B-9397-08002B2CF9AE}">
    <vt:lpwstr/>
  </property>
  <property name="FSC#CCAPRECONFIG@15.1001:AddrzH" pid="119" fmtid="{D5CDD505-2E9C-101B-9397-08002B2CF9AE}">
    <vt:lpwstr/>
  </property>
  <property name="FSC#CCAPRECONFIG@15.1001:AddrGeschlecht" pid="120" fmtid="{D5CDD505-2E9C-101B-9397-08002B2CF9AE}">
    <vt:lpwstr/>
  </property>
  <property name="FSC#CCAPRECONFIG@15.1001:AddrStrasse" pid="121" fmtid="{D5CDD505-2E9C-101B-9397-08002B2CF9AE}">
    <vt:lpwstr/>
  </property>
  <property name="FSC#CCAPRECONFIG@15.1001:AddrHausnummer" pid="122" fmtid="{D5CDD505-2E9C-101B-9397-08002B2CF9AE}">
    <vt:lpwstr/>
  </property>
  <property name="FSC#CCAPRECONFIG@15.1001:AddrStiege" pid="123" fmtid="{D5CDD505-2E9C-101B-9397-08002B2CF9AE}">
    <vt:lpwstr/>
  </property>
  <property name="FSC#CCAPRECONFIG@15.1001:AddrTuer" pid="124" fmtid="{D5CDD505-2E9C-101B-9397-08002B2CF9AE}">
    <vt:lpwstr/>
  </property>
  <property name="FSC#CCAPRECONFIG@15.1001:AddrPostfach" pid="125" fmtid="{D5CDD505-2E9C-101B-9397-08002B2CF9AE}">
    <vt:lpwstr/>
  </property>
  <property name="FSC#CCAPRECONFIG@15.1001:AddrPostleitzahl" pid="126" fmtid="{D5CDD505-2E9C-101B-9397-08002B2CF9AE}">
    <vt:lpwstr/>
  </property>
  <property name="FSC#CCAPRECONFIG@15.1001:AddrOrt" pid="127" fmtid="{D5CDD505-2E9C-101B-9397-08002B2CF9AE}">
    <vt:lpwstr/>
  </property>
  <property name="FSC#CCAPRECONFIG@15.1001:AddrLand" pid="128" fmtid="{D5CDD505-2E9C-101B-9397-08002B2CF9AE}">
    <vt:lpwstr/>
  </property>
  <property name="FSC#CCAPRECONFIG@15.1001:AddrEmail" pid="129" fmtid="{D5CDD505-2E9C-101B-9397-08002B2CF9AE}">
    <vt:lpwstr/>
  </property>
  <property name="FSC#CCAPRECONFIG@15.1001:AddrAdresse" pid="130" fmtid="{D5CDD505-2E9C-101B-9397-08002B2CF9AE}">
    <vt:lpwstr/>
  </property>
  <property name="FSC#CCAPRECONFIG@15.1001:AddrFax" pid="131" fmtid="{D5CDD505-2E9C-101B-9397-08002B2CF9AE}">
    <vt:lpwstr/>
  </property>
  <property name="FSC#CCAPRECONFIG@15.1001:AddrOrganisationsname" pid="132" fmtid="{D5CDD505-2E9C-101B-9397-08002B2CF9AE}">
    <vt:lpwstr/>
  </property>
  <property name="FSC#CCAPRECONFIG@15.1001:AddrOrganisationskurzname" pid="133" fmtid="{D5CDD505-2E9C-101B-9397-08002B2CF9AE}">
    <vt:lpwstr/>
  </property>
  <property name="FSC#CCAPRECONFIG@15.1001:AddrAbschriftsbemerkung" pid="134" fmtid="{D5CDD505-2E9C-101B-9397-08002B2CF9AE}">
    <vt:lpwstr/>
  </property>
  <property name="FSC#CCAPRECONFIG@15.1001:AddrName_Zeile_2" pid="135" fmtid="{D5CDD505-2E9C-101B-9397-08002B2CF9AE}">
    <vt:lpwstr/>
  </property>
  <property name="FSC#CCAPRECONFIG@15.1001:AddrName_Zeile_3" pid="136" fmtid="{D5CDD505-2E9C-101B-9397-08002B2CF9AE}">
    <vt:lpwstr/>
  </property>
  <property name="FSC#CCAPRECONFIG@15.1001:AddrPostalischeAdresse" pid="137" fmtid="{D5CDD505-2E9C-101B-9397-08002B2CF9AE}">
    <vt:lpwstr/>
  </property>
  <property name="FSC#ATPRECONFIG@1.1001:ChargePreview" pid="138" fmtid="{D5CDD505-2E9C-101B-9397-08002B2CF9AE}">
    <vt:lpwstr/>
  </property>
  <property name="FSC#ATSTATECFG@1.1001:ExternalFile" pid="139" fmtid="{D5CDD505-2E9C-101B-9397-08002B2CF9AE}">
    <vt:lpwstr/>
  </property>
  <property name="FSC#COOSYSTEM@1.1:Container" pid="140" fmtid="{D5CDD505-2E9C-101B-9397-08002B2CF9AE}">
    <vt:lpwstr>COO.3000.101.24.3104387</vt:lpwstr>
  </property>
  <property name="FSC#FSCFOLIO@1.1001:docpropproject" pid="141" fmtid="{D5CDD505-2E9C-101B-9397-08002B2CF9AE}">
    <vt:lpwstr/>
  </property>
</Properties>
</file>