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K_7\MUSTERVORLAGEN\"/>
    </mc:Choice>
  </mc:AlternateContent>
  <bookViews>
    <workbookView xWindow="0" yWindow="0" windowWidth="11376" windowHeight="8760"/>
  </bookViews>
  <sheets>
    <sheet name="Tabelle1" sheetId="1" r:id="rId1"/>
    <sheet name="Tabelle3" sheetId="2" state="hidden" r:id="rId2"/>
    <sheet name="leer" sheetId="3" state="hidden" r:id="rId3"/>
    <sheet name="Tabelle2" sheetId="4" state="hidden" r:id="rId4"/>
  </sheets>
  <calcPr calcId="162913"/>
</workbook>
</file>

<file path=xl/calcChain.xml><?xml version="1.0" encoding="utf-8"?>
<calcChain xmlns="http://schemas.openxmlformats.org/spreadsheetml/2006/main">
  <c r="J40" i="1" l="1"/>
  <c r="J41" i="1"/>
  <c r="J42" i="1"/>
  <c r="J57" i="1" l="1"/>
  <c r="J58" i="1"/>
  <c r="J59" i="1"/>
  <c r="J38" i="1"/>
  <c r="J70" i="1" l="1"/>
  <c r="J92" i="1" l="1"/>
  <c r="J91" i="1"/>
  <c r="B93" i="1"/>
  <c r="J60" i="1"/>
  <c r="J53" i="1"/>
  <c r="J14" i="1"/>
  <c r="F72" i="1" l="1"/>
  <c r="B72" i="1"/>
  <c r="F51" i="1"/>
  <c r="B51" i="1"/>
  <c r="F32" i="1"/>
  <c r="F94" i="1" s="1"/>
  <c r="B32" i="1"/>
  <c r="B94" i="1" s="1"/>
  <c r="F17" i="1"/>
  <c r="B17" i="1"/>
  <c r="F73" i="1" l="1"/>
  <c r="J94" i="1"/>
  <c r="B73" i="1"/>
  <c r="F33" i="1"/>
  <c r="B33" i="1"/>
  <c r="J56" i="1"/>
  <c r="J61" i="1"/>
  <c r="E42" i="1" l="1"/>
  <c r="E41" i="1"/>
  <c r="E40" i="1"/>
  <c r="I42" i="1"/>
  <c r="I41" i="1"/>
  <c r="I40" i="1"/>
  <c r="I59" i="1"/>
  <c r="I57" i="1"/>
  <c r="I38" i="1"/>
  <c r="I58" i="1"/>
  <c r="E38" i="1"/>
  <c r="E59" i="1"/>
  <c r="E58" i="1"/>
  <c r="E57" i="1"/>
  <c r="F74" i="1"/>
  <c r="E70" i="1"/>
  <c r="I70" i="1"/>
  <c r="I49" i="1"/>
  <c r="B74" i="1"/>
  <c r="E9" i="1"/>
  <c r="E8" i="1"/>
  <c r="I8" i="1"/>
  <c r="I9" i="1"/>
  <c r="I14" i="1"/>
  <c r="I60" i="1"/>
  <c r="I53" i="1"/>
  <c r="I72" i="1" s="1"/>
  <c r="E60" i="1"/>
  <c r="E53" i="1"/>
  <c r="E72" i="1" s="1"/>
  <c r="E14" i="1"/>
  <c r="E17" i="1"/>
  <c r="E11" i="1"/>
  <c r="E16" i="1"/>
  <c r="E12" i="1"/>
  <c r="E15" i="1"/>
  <c r="E13" i="1"/>
  <c r="E10" i="1"/>
  <c r="J8" i="1"/>
  <c r="J9" i="1"/>
  <c r="J10" i="1"/>
  <c r="J11" i="1"/>
  <c r="J12" i="1"/>
  <c r="J13" i="1"/>
  <c r="J15" i="1"/>
  <c r="J16" i="1"/>
  <c r="J20" i="1"/>
  <c r="J21" i="1"/>
  <c r="J22" i="1"/>
  <c r="J23" i="1"/>
  <c r="J24" i="1"/>
  <c r="J25" i="1"/>
  <c r="J26" i="1"/>
  <c r="J27" i="1"/>
  <c r="J28" i="1"/>
  <c r="J29" i="1"/>
  <c r="J30" i="1"/>
  <c r="J31" i="1"/>
  <c r="E30" i="1"/>
  <c r="J71" i="1"/>
  <c r="J39" i="1"/>
  <c r="J43" i="1"/>
  <c r="J44" i="1"/>
  <c r="J45" i="1"/>
  <c r="J46" i="1"/>
  <c r="J47" i="1"/>
  <c r="J48" i="1"/>
  <c r="J49" i="1"/>
  <c r="J50" i="1"/>
  <c r="J55" i="1"/>
  <c r="J62" i="1"/>
  <c r="J63" i="1"/>
  <c r="J64" i="1"/>
  <c r="J65" i="1"/>
  <c r="J66" i="1"/>
  <c r="J67" i="1"/>
  <c r="J68" i="1"/>
  <c r="J69" i="1"/>
  <c r="J54" i="1"/>
  <c r="E47" i="1"/>
  <c r="J37" i="1"/>
  <c r="F93" i="1"/>
  <c r="J93" i="1" s="1"/>
  <c r="J72" i="1" l="1"/>
  <c r="J51" i="1"/>
  <c r="J32" i="1"/>
  <c r="J17" i="1"/>
  <c r="I11" i="1"/>
  <c r="I47" i="1"/>
  <c r="I66" i="1"/>
  <c r="I37" i="1"/>
  <c r="E20" i="1"/>
  <c r="I20" i="1"/>
  <c r="E21" i="1"/>
  <c r="E23" i="1"/>
  <c r="E26" i="1"/>
  <c r="I10" i="1"/>
  <c r="E45" i="1"/>
  <c r="E68" i="1"/>
  <c r="E54" i="1"/>
  <c r="E65" i="1"/>
  <c r="E56" i="1"/>
  <c r="E69" i="1"/>
  <c r="E67" i="1"/>
  <c r="E64" i="1"/>
  <c r="E62" i="1"/>
  <c r="E66" i="1"/>
  <c r="E63" i="1"/>
  <c r="E61" i="1"/>
  <c r="E71" i="1"/>
  <c r="E55" i="1"/>
  <c r="I30" i="1"/>
  <c r="I22" i="1"/>
  <c r="I29" i="1"/>
  <c r="I45" i="1"/>
  <c r="I65" i="1"/>
  <c r="I63" i="1"/>
  <c r="I55" i="1"/>
  <c r="I62" i="1"/>
  <c r="I56" i="1"/>
  <c r="I61" i="1"/>
  <c r="E39" i="1"/>
  <c r="I43" i="1"/>
  <c r="I44" i="1"/>
  <c r="I54" i="1"/>
  <c r="I46" i="1"/>
  <c r="E49" i="1"/>
  <c r="E43" i="1"/>
  <c r="E48" i="1"/>
  <c r="E50" i="1"/>
  <c r="E37" i="1"/>
  <c r="E44" i="1"/>
  <c r="E46" i="1"/>
  <c r="I69" i="1"/>
  <c r="E27" i="1"/>
  <c r="E25" i="1"/>
  <c r="I71" i="1"/>
  <c r="I64" i="1"/>
  <c r="I28" i="1"/>
  <c r="E24" i="1"/>
  <c r="I31" i="1"/>
  <c r="E29" i="1"/>
  <c r="I15" i="1"/>
  <c r="I68" i="1"/>
  <c r="I21" i="1"/>
  <c r="I26" i="1"/>
  <c r="I39" i="1"/>
  <c r="E31" i="1"/>
  <c r="I25" i="1"/>
  <c r="I12" i="1"/>
  <c r="E22" i="1"/>
  <c r="I24" i="1"/>
  <c r="I23" i="1"/>
  <c r="I67" i="1"/>
  <c r="I27" i="1"/>
  <c r="I48" i="1"/>
  <c r="I50" i="1"/>
  <c r="I13" i="1"/>
  <c r="E28" i="1"/>
  <c r="I16" i="1"/>
  <c r="J33" i="1" l="1"/>
  <c r="J73" i="1"/>
  <c r="I51" i="1"/>
  <c r="I73" i="1" s="1"/>
  <c r="E51" i="1"/>
  <c r="E73" i="1" s="1"/>
  <c r="I17" i="1"/>
  <c r="I32" i="1"/>
  <c r="E32" i="1"/>
  <c r="E33" i="1" s="1"/>
  <c r="I33" i="1" l="1"/>
</calcChain>
</file>

<file path=xl/sharedStrings.xml><?xml version="1.0" encoding="utf-8"?>
<sst xmlns="http://schemas.openxmlformats.org/spreadsheetml/2006/main" count="124" uniqueCount="92">
  <si>
    <t>Mitgliedsbeiträge</t>
  </si>
  <si>
    <t xml:space="preserve">Miete Veranstaltungsort </t>
  </si>
  <si>
    <t>Materialkosten</t>
  </si>
  <si>
    <t xml:space="preserve">Büromiete und Betriebskosten </t>
  </si>
  <si>
    <t>Marketing, Bewerbung, Öffentlichkeitsarbeit</t>
  </si>
  <si>
    <t>Rechtsform</t>
  </si>
  <si>
    <t>Grunddaten</t>
  </si>
  <si>
    <t>Ansuchen</t>
  </si>
  <si>
    <t>Abrechnung</t>
  </si>
  <si>
    <t>Differenz</t>
  </si>
  <si>
    <t>Subventionen</t>
  </si>
  <si>
    <t>Anteil %</t>
  </si>
  <si>
    <t>Betrag in Euro</t>
  </si>
  <si>
    <t>Werbung, PR, Marketing allgemein</t>
  </si>
  <si>
    <t>Reisekosten, Aufenthaltskosten</t>
  </si>
  <si>
    <t>Zwischensumme</t>
  </si>
  <si>
    <t>geplant</t>
  </si>
  <si>
    <t>tatsächlich</t>
  </si>
  <si>
    <t>Verwaltungsaufwand</t>
  </si>
  <si>
    <t>Abgaben, Gebühren, AKM, Versicherungen</t>
  </si>
  <si>
    <t>Aufwandsentschädigungen</t>
  </si>
  <si>
    <t>Rechts- und Beratungskosten</t>
  </si>
  <si>
    <t xml:space="preserve">Sonstiges: </t>
  </si>
  <si>
    <t>Sonstiges:</t>
  </si>
  <si>
    <t>Land: Kulturabteilung</t>
  </si>
  <si>
    <t>Bund:</t>
  </si>
  <si>
    <t xml:space="preserve">EU: </t>
  </si>
  <si>
    <t>Kaufm. Leitung (Name)</t>
  </si>
  <si>
    <t>Künstl. Leitung (Name)</t>
  </si>
  <si>
    <t>Defizit / Überschuss</t>
  </si>
  <si>
    <t>Büromaterial, Sachgüter</t>
  </si>
  <si>
    <t>Gemeinde:</t>
  </si>
  <si>
    <t>Ausgaben (bar) gesamt</t>
  </si>
  <si>
    <t>Einnahmen (bar) gesamt</t>
  </si>
  <si>
    <t>Ausgaben (bar)</t>
  </si>
  <si>
    <t>Einnahmen (bar)</t>
  </si>
  <si>
    <t>Sponsoring, Spenden</t>
  </si>
  <si>
    <t>Veranstaltungserlöse, Eintrittsgelder</t>
  </si>
  <si>
    <t>Gastronomieeinnahmen</t>
  </si>
  <si>
    <t>Gastronomieverpachtung</t>
  </si>
  <si>
    <t>Gemeinde: Kulturabteilung</t>
  </si>
  <si>
    <t>Bund: Kunst und Kultursektion Abteilung 7</t>
  </si>
  <si>
    <t xml:space="preserve">Land: </t>
  </si>
  <si>
    <t>Gründungsjahr</t>
  </si>
  <si>
    <t>Geschäftsführung (Name)</t>
  </si>
  <si>
    <t>Anzahl Veranstaltungen für dieses Jahr</t>
  </si>
  <si>
    <t>Künstlerischer Produktionsaufwand / Veranstaltungskosten</t>
  </si>
  <si>
    <t>Anzahl Personen</t>
  </si>
  <si>
    <t>Eigenleistung</t>
  </si>
  <si>
    <t>Sachleistungen der Standortgemeinde (z.B. mietfreier Veranstaltungsort etc…)</t>
  </si>
  <si>
    <t>Sachspenden von Sponsoren</t>
  </si>
  <si>
    <r>
      <t xml:space="preserve">Weitere Leistungen (unbar, ohne Geldfluss)                 </t>
    </r>
    <r>
      <rPr>
        <b/>
        <sz val="8"/>
        <color indexed="10"/>
        <rFont val="Arial"/>
        <family val="2"/>
      </rPr>
      <t>bitte beschreiben Sie die Leistung kurz in Worten</t>
    </r>
  </si>
  <si>
    <t>Veranstaltungsräume (Anzahl inkl. Sitz- und Stehplätze)</t>
  </si>
  <si>
    <t>Transporte, Reisekosten</t>
  </si>
  <si>
    <t>Versicherungen, Steuern</t>
  </si>
  <si>
    <t>Kredite, Zinsen</t>
  </si>
  <si>
    <t>Vermietung, Verpachtung von Räumen und Technik</t>
  </si>
  <si>
    <t xml:space="preserve">Name Antragsteller:in </t>
  </si>
  <si>
    <t>Anzahl Besucher:innen für dieses Jahr</t>
  </si>
  <si>
    <t>Besucher:innen pro Vorstellung</t>
  </si>
  <si>
    <t>Subvention pro Besucher:in</t>
  </si>
  <si>
    <t>Weitere Leistungen:</t>
  </si>
  <si>
    <t>Weitere Honorare</t>
  </si>
  <si>
    <t>Ehrenamtliche Leistungen (Anzahl der Personen, geleistete Arbeitsstunden)</t>
  </si>
  <si>
    <t>Technische Ausstattung</t>
  </si>
  <si>
    <t>Sonstige Subvention:</t>
  </si>
  <si>
    <t>Sonstige Ausgaben:</t>
  </si>
  <si>
    <t>Für die Richtigkeit und Vollständigkeit der Angaben (Ort, Datum, Unterschrift):</t>
  </si>
  <si>
    <t>Etwaige bereits erfolgte Fair-Pay-Erhöhungen bzw. Zweckwidmungen (Sondermittel von Bund/Ländern/Gemeinden zum Zweck von Fair-Pay-Erhöhungen der letzen Jahre):</t>
  </si>
  <si>
    <t>Honorare für Künstler:innen</t>
  </si>
  <si>
    <t>Honorare für Kunst- und Kulturvermittlung</t>
  </si>
  <si>
    <t>Honorar Geschäftsführung</t>
  </si>
  <si>
    <t>Honorar künstlerische Leitung</t>
  </si>
  <si>
    <t>Honorar kaufmännische Leitung</t>
  </si>
  <si>
    <t>Kulturinitiativen, zeitgenössischer Zirkus: Kalkulation und Abrechnung für das Jahr:</t>
  </si>
  <si>
    <t>Gehälter Geschäftsführung</t>
  </si>
  <si>
    <t>Gehälter künstlerische Leitung</t>
  </si>
  <si>
    <t>Gehälter kaufmännische Leitung</t>
  </si>
  <si>
    <r>
      <t>Wochenstunden</t>
    </r>
    <r>
      <rPr>
        <sz val="8"/>
        <rFont val="Arial"/>
        <family val="2"/>
      </rPr>
      <t xml:space="preserve"> nur Gehälter</t>
    </r>
  </si>
  <si>
    <r>
      <t>Wochenstunden</t>
    </r>
    <r>
      <rPr>
        <sz val="8"/>
        <rFont val="Arial"/>
        <family val="2"/>
      </rPr>
      <t xml:space="preserve"> nur</t>
    </r>
    <r>
      <rPr>
        <b/>
        <sz val="8"/>
        <rFont val="Arial"/>
        <family val="2"/>
      </rPr>
      <t xml:space="preserve"> </t>
    </r>
    <r>
      <rPr>
        <sz val="7"/>
        <rFont val="Arial"/>
        <family val="2"/>
      </rPr>
      <t>Gehälter</t>
    </r>
  </si>
  <si>
    <r>
      <t>Wochenstunden</t>
    </r>
    <r>
      <rPr>
        <sz val="8"/>
        <rFont val="Arial"/>
        <family val="2"/>
      </rPr>
      <t xml:space="preserve"> nur </t>
    </r>
    <r>
      <rPr>
        <sz val="7"/>
        <rFont val="Arial"/>
        <family val="2"/>
      </rPr>
      <t>Gehälter</t>
    </r>
  </si>
  <si>
    <r>
      <t xml:space="preserve">Anzahl Personen </t>
    </r>
    <r>
      <rPr>
        <sz val="8"/>
        <rFont val="Arial"/>
        <family val="2"/>
      </rPr>
      <t>nur Gehälter</t>
    </r>
  </si>
  <si>
    <r>
      <t xml:space="preserve">Anzahl Personen </t>
    </r>
    <r>
      <rPr>
        <sz val="8"/>
        <rFont val="Arial"/>
        <family val="2"/>
      </rPr>
      <t xml:space="preserve"> nur Gehälter </t>
    </r>
  </si>
  <si>
    <t>Gehälter für Künstler:innen</t>
  </si>
  <si>
    <t>Weitere Gehälter</t>
  </si>
  <si>
    <t>Gehälter für Kunst- und Kulturvermittlung</t>
  </si>
  <si>
    <t>Weitere Honorare für Mitarbeiter:innen</t>
  </si>
  <si>
    <t>Weitere Gehälter für Mitarbeiter:innen</t>
  </si>
  <si>
    <r>
      <rPr>
        <b/>
        <sz val="10"/>
        <rFont val="Arial"/>
        <family val="2"/>
      </rPr>
      <t xml:space="preserve">Ausfüllhilfe: </t>
    </r>
    <r>
      <rPr>
        <sz val="10"/>
        <rFont val="Arial"/>
        <family val="2"/>
      </rPr>
      <t xml:space="preserve">Nur die blauen Felder können befüllt werden. Nicht angeführte Budgetposten können unter </t>
    </r>
    <r>
      <rPr>
        <i/>
        <sz val="10"/>
        <rFont val="Arial"/>
        <family val="2"/>
      </rPr>
      <t>Sonstiges</t>
    </r>
    <r>
      <rPr>
        <sz val="10"/>
        <rFont val="Arial"/>
        <family val="2"/>
      </rPr>
      <t xml:space="preserve"> in den blauen Textfeldern hinzugefügt werden. Wenn Sie neben einer Kulturförderung noch in weiteren Ressorts Förderungen beantragen (z.B.: Jugend, Soziales, Tourismus, ...), benennen Sie diese ebenfalls in den blauen Feldern. Personalkosten sind inkl. aller Bruttokosten, Lohnnebenkosten und Dienstgeberbeiträgen anzugeben. </t>
    </r>
  </si>
  <si>
    <r>
      <rPr>
        <i/>
        <sz val="10"/>
        <rFont val="Arial"/>
        <family val="2"/>
      </rPr>
      <t xml:space="preserve">Verpflichtend auszufüllen: </t>
    </r>
    <r>
      <rPr>
        <sz val="10"/>
        <rFont val="Arial"/>
        <family val="2"/>
      </rPr>
      <t xml:space="preserve">Haben Sie in den letzten Jahren Förderungen von Bund, Land oder Gemeinde erhalten, die für Fair-Pay gewidmet waren? Wenn ja, in welcher Höhe? </t>
    </r>
  </si>
  <si>
    <r>
      <rPr>
        <i/>
        <sz val="10"/>
        <rFont val="Arial"/>
        <family val="2"/>
      </rPr>
      <t>Verpflichtend auszufüllen:</t>
    </r>
    <r>
      <rPr>
        <sz val="10"/>
        <rFont val="Arial"/>
        <family val="2"/>
      </rPr>
      <t xml:space="preserve"> Beschreibung von Fair-Pay-Maßnahmen</t>
    </r>
    <r>
      <rPr>
        <b/>
        <vertAlign val="superscript"/>
        <sz val="10"/>
        <color rgb="FFFF0000"/>
        <rFont val="Arial"/>
        <family val="2"/>
      </rPr>
      <t>1)</t>
    </r>
    <r>
      <rPr>
        <sz val="10"/>
        <rFont val="Arial"/>
        <family val="2"/>
      </rPr>
      <t xml:space="preserve"> </t>
    </r>
  </si>
  <si>
    <r>
      <rPr>
        <b/>
        <vertAlign val="superscript"/>
        <sz val="10"/>
        <color rgb="FFFF0000"/>
        <rFont val="Arial"/>
        <family val="2"/>
      </rPr>
      <t xml:space="preserve">1) </t>
    </r>
    <r>
      <rPr>
        <sz val="9"/>
        <rFont val="Arial"/>
        <family val="2"/>
      </rPr>
      <t>Hinsichtlich der Beschreibung der Fair-Pay-Maßnahmen empfehlen wir Ihnen, Ihre Beschäftigungsverhältnisse, Ihre Berechnungsgrundlage oder verwendete Gehalts- bzw. Honorarempfehlungen nachvollziehbar zu erläutern. Bitte geben Sie außerdem an, ob mit Bund, Land oder Gemeinde weitere Maßnahmen vereinbart wurden, die einen Beitrag zu fairer Beschäftigung und Entlohnung leisten.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</si>
</sst>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0.00_ ;[Red]\-0.00\ "/>
  </numFmts>
  <fonts count="17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vertAlign val="superscript"/>
      <sz val="10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9">
    <xf numFmtId="0" fontId="0" fillId="0" borderId="0" xfId="0"/>
    <xf numFmtId="164" fontId="0" fillId="4" borderId="1" xfId="0" applyNumberFormat="1" applyFont="1" applyFill="1" applyBorder="1" applyProtection="1">
      <protection locked="0"/>
    </xf>
    <xf numFmtId="4" fontId="0" fillId="4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left" vertical="center" wrapText="1"/>
    </xf>
    <xf numFmtId="164" fontId="1" fillId="3" borderId="1" xfId="0" applyNumberFormat="1" applyFont="1" applyFill="1" applyBorder="1" applyProtection="1"/>
    <xf numFmtId="9" fontId="1" fillId="3" borderId="1" xfId="0" applyNumberFormat="1" applyFont="1" applyFill="1" applyBorder="1" applyAlignment="1" applyProtection="1">
      <alignment horizontal="center" vertical="center"/>
    </xf>
    <xf numFmtId="4" fontId="1" fillId="3" borderId="1" xfId="0" applyNumberFormat="1" applyFont="1" applyFill="1" applyBorder="1" applyProtection="1"/>
    <xf numFmtId="49" fontId="1" fillId="0" borderId="1" xfId="0" applyNumberFormat="1" applyFont="1" applyBorder="1" applyAlignment="1" applyProtection="1">
      <alignment horizontal="left" vertical="center" wrapText="1"/>
    </xf>
    <xf numFmtId="4" fontId="0" fillId="0" borderId="1" xfId="0" applyNumberFormat="1" applyFont="1" applyBorder="1" applyProtection="1"/>
    <xf numFmtId="49" fontId="0" fillId="0" borderId="1" xfId="0" applyNumberFormat="1" applyFont="1" applyBorder="1" applyAlignment="1" applyProtection="1">
      <alignment horizontal="left" vertical="center" wrapText="1"/>
    </xf>
    <xf numFmtId="9" fontId="0" fillId="0" borderId="1" xfId="0" applyNumberFormat="1" applyFont="1" applyBorder="1" applyAlignment="1" applyProtection="1">
      <alignment horizontal="center" vertical="center"/>
    </xf>
    <xf numFmtId="164" fontId="0" fillId="4" borderId="1" xfId="0" applyNumberFormat="1" applyFont="1" applyFill="1" applyBorder="1" applyAlignment="1" applyProtection="1">
      <alignment horizontal="right"/>
      <protection locked="0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0" fontId="10" fillId="0" borderId="1" xfId="0" applyNumberFormat="1" applyFont="1" applyFill="1" applyBorder="1" applyAlignment="1" applyProtection="1">
      <alignment horizontal="left" vertical="center" wrapText="1"/>
    </xf>
    <xf numFmtId="9" fontId="2" fillId="0" borderId="1" xfId="0" applyNumberFormat="1" applyFont="1" applyFill="1" applyBorder="1" applyAlignment="1" applyProtection="1">
      <alignment horizontal="center" vertical="center"/>
    </xf>
    <xf numFmtId="49" fontId="0" fillId="4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" xfId="0" applyNumberFormat="1" applyFont="1" applyFill="1" applyBorder="1" applyAlignment="1" applyProtection="1">
      <alignment horizontal="left" vertical="center"/>
    </xf>
    <xf numFmtId="49" fontId="5" fillId="0" borderId="6" xfId="0" applyNumberFormat="1" applyFont="1" applyBorder="1" applyAlignment="1" applyProtection="1">
      <alignment horizontal="justify" wrapText="1"/>
    </xf>
    <xf numFmtId="0" fontId="8" fillId="0" borderId="6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justify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/>
    </xf>
    <xf numFmtId="40" fontId="1" fillId="0" borderId="1" xfId="0" applyNumberFormat="1" applyFont="1" applyFill="1" applyBorder="1" applyAlignment="1" applyProtection="1">
      <alignment horizontal="center" vertical="center"/>
    </xf>
    <xf numFmtId="40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64" fontId="0" fillId="0" borderId="1" xfId="0" applyNumberFormat="1" applyFont="1" applyFill="1" applyBorder="1" applyProtection="1"/>
    <xf numFmtId="9" fontId="0" fillId="3" borderId="1" xfId="0" applyNumberFormat="1" applyFont="1" applyFill="1" applyBorder="1" applyAlignment="1" applyProtection="1">
      <alignment horizontal="center" vertical="center"/>
    </xf>
    <xf numFmtId="4" fontId="0" fillId="0" borderId="1" xfId="0" applyNumberFormat="1" applyFont="1" applyFill="1" applyBorder="1" applyProtection="1"/>
    <xf numFmtId="4" fontId="0" fillId="3" borderId="1" xfId="0" applyNumberFormat="1" applyFont="1" applyFill="1" applyBorder="1" applyProtection="1"/>
    <xf numFmtId="0" fontId="0" fillId="0" borderId="1" xfId="0" applyFont="1" applyBorder="1" applyAlignment="1" applyProtection="1"/>
    <xf numFmtId="49" fontId="6" fillId="2" borderId="1" xfId="0" applyNumberFormat="1" applyFont="1" applyFill="1" applyBorder="1" applyAlignment="1" applyProtection="1">
      <alignment horizontal="left" vertical="center" wrapText="1"/>
    </xf>
    <xf numFmtId="164" fontId="6" fillId="2" borderId="1" xfId="0" applyNumberFormat="1" applyFont="1" applyFill="1" applyBorder="1" applyProtection="1"/>
    <xf numFmtId="164" fontId="1" fillId="2" borderId="1" xfId="0" applyNumberFormat="1" applyFont="1" applyFill="1" applyBorder="1" applyProtection="1"/>
    <xf numFmtId="4" fontId="6" fillId="2" borderId="1" xfId="0" applyNumberFormat="1" applyFont="1" applyFill="1" applyBorder="1" applyProtection="1"/>
    <xf numFmtId="4" fontId="1" fillId="2" borderId="1" xfId="0" applyNumberFormat="1" applyFont="1" applyFill="1" applyBorder="1" applyProtection="1"/>
    <xf numFmtId="49" fontId="5" fillId="0" borderId="1" xfId="0" applyNumberFormat="1" applyFont="1" applyBorder="1" applyAlignment="1" applyProtection="1">
      <alignment horizontal="justify" wrapText="1"/>
    </xf>
    <xf numFmtId="0" fontId="8" fillId="0" borderId="1" xfId="0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right"/>
    </xf>
    <xf numFmtId="1" fontId="0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Protection="1"/>
    <xf numFmtId="9" fontId="0" fillId="3" borderId="1" xfId="0" applyNumberFormat="1" applyFont="1" applyFill="1" applyBorder="1" applyAlignment="1" applyProtection="1">
      <alignment horizontal="center"/>
    </xf>
    <xf numFmtId="9" fontId="0" fillId="3" borderId="4" xfId="0" applyNumberFormat="1" applyFont="1" applyFill="1" applyBorder="1" applyAlignment="1" applyProtection="1">
      <alignment horizontal="center" vertical="center"/>
    </xf>
    <xf numFmtId="164" fontId="0" fillId="0" borderId="1" xfId="0" applyNumberFormat="1" applyFont="1" applyFill="1" applyBorder="1" applyAlignment="1" applyProtection="1">
      <alignment horizontal="right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 applyProtection="1"/>
    <xf numFmtId="2" fontId="0" fillId="2" borderId="1" xfId="0" applyNumberFormat="1" applyFill="1" applyBorder="1" applyAlignment="1" applyProtection="1"/>
    <xf numFmtId="2" fontId="1" fillId="2" borderId="1" xfId="0" applyNumberFormat="1" applyFont="1" applyFill="1" applyBorder="1" applyAlignment="1" applyProtection="1"/>
    <xf numFmtId="49" fontId="9" fillId="0" borderId="14" xfId="0" applyNumberFormat="1" applyFont="1" applyBorder="1" applyAlignment="1" applyProtection="1">
      <alignment horizontal="left" vertical="center" wrapText="1"/>
    </xf>
    <xf numFmtId="49" fontId="0" fillId="0" borderId="14" xfId="0" applyNumberFormat="1" applyFont="1" applyFill="1" applyBorder="1" applyAlignment="1" applyProtection="1">
      <alignment horizontal="left" vertical="center" wrapText="1"/>
    </xf>
    <xf numFmtId="49" fontId="0" fillId="0" borderId="14" xfId="0" applyNumberFormat="1" applyFont="1" applyBorder="1" applyAlignment="1" applyProtection="1">
      <alignment horizontal="left" vertical="center" wrapText="1"/>
    </xf>
    <xf numFmtId="4" fontId="0" fillId="0" borderId="18" xfId="0" applyNumberFormat="1" applyFont="1" applyFill="1" applyBorder="1" applyProtection="1"/>
    <xf numFmtId="49" fontId="0" fillId="0" borderId="0" xfId="0" applyNumberFormat="1" applyFont="1" applyBorder="1" applyAlignment="1" applyProtection="1">
      <alignment horizontal="left" vertical="center"/>
    </xf>
    <xf numFmtId="0" fontId="0" fillId="0" borderId="0" xfId="0" applyFont="1" applyBorder="1" applyProtection="1"/>
    <xf numFmtId="49" fontId="6" fillId="0" borderId="10" xfId="0" applyNumberFormat="1" applyFont="1" applyFill="1" applyBorder="1" applyAlignment="1" applyProtection="1">
      <alignment horizontal="left" vertical="center" wrapText="1"/>
    </xf>
    <xf numFmtId="49" fontId="0" fillId="0" borderId="14" xfId="0" applyNumberFormat="1" applyFont="1" applyBorder="1" applyAlignment="1" applyProtection="1">
      <alignment horizontal="left" vertical="center"/>
    </xf>
    <xf numFmtId="49" fontId="0" fillId="0" borderId="0" xfId="0" applyNumberFormat="1" applyFont="1" applyBorder="1" applyProtection="1"/>
    <xf numFmtId="49" fontId="0" fillId="0" borderId="10" xfId="0" applyNumberFormat="1" applyFont="1" applyBorder="1" applyAlignment="1" applyProtection="1">
      <alignment horizontal="left" vertical="center"/>
    </xf>
    <xf numFmtId="0" fontId="8" fillId="0" borderId="21" xfId="0" applyFont="1" applyBorder="1" applyAlignment="1" applyProtection="1">
      <alignment horizontal="center"/>
    </xf>
    <xf numFmtId="0" fontId="0" fillId="0" borderId="1" xfId="0" applyFont="1" applyBorder="1" applyProtection="1"/>
    <xf numFmtId="0" fontId="0" fillId="0" borderId="15" xfId="0" applyFont="1" applyBorder="1" applyProtection="1"/>
    <xf numFmtId="3" fontId="0" fillId="3" borderId="15" xfId="0" applyNumberFormat="1" applyFont="1" applyFill="1" applyBorder="1" applyProtection="1"/>
    <xf numFmtId="3" fontId="0" fillId="0" borderId="1" xfId="0" applyNumberFormat="1" applyFont="1" applyFill="1" applyBorder="1" applyProtection="1"/>
    <xf numFmtId="3" fontId="0" fillId="0" borderId="1" xfId="0" applyNumberFormat="1" applyFont="1" applyBorder="1" applyProtection="1"/>
    <xf numFmtId="3" fontId="0" fillId="3" borderId="1" xfId="0" applyNumberFormat="1" applyFont="1" applyFill="1" applyBorder="1" applyProtection="1"/>
    <xf numFmtId="49" fontId="0" fillId="0" borderId="17" xfId="0" applyNumberFormat="1" applyFont="1" applyBorder="1" applyAlignment="1" applyProtection="1">
      <alignment horizontal="left" vertical="center"/>
    </xf>
    <xf numFmtId="4" fontId="0" fillId="3" borderId="18" xfId="0" applyNumberFormat="1" applyFont="1" applyFill="1" applyBorder="1" applyProtection="1"/>
    <xf numFmtId="3" fontId="0" fillId="0" borderId="18" xfId="0" applyNumberFormat="1" applyFont="1" applyBorder="1" applyProtection="1"/>
    <xf numFmtId="4" fontId="0" fillId="3" borderId="19" xfId="0" applyNumberFormat="1" applyFont="1" applyFill="1" applyBorder="1" applyProtection="1"/>
    <xf numFmtId="0" fontId="0" fillId="0" borderId="0" xfId="0" applyBorder="1" applyAlignment="1" applyProtection="1">
      <protection locked="0"/>
    </xf>
    <xf numFmtId="0" fontId="0" fillId="0" borderId="0" xfId="0" applyProtection="1">
      <protection locked="0"/>
    </xf>
    <xf numFmtId="4" fontId="0" fillId="4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left" vertical="center"/>
    </xf>
    <xf numFmtId="4" fontId="0" fillId="0" borderId="0" xfId="0" applyNumberFormat="1" applyFont="1" applyFill="1" applyBorder="1" applyProtection="1"/>
    <xf numFmtId="3" fontId="0" fillId="0" borderId="0" xfId="0" applyNumberFormat="1" applyFont="1" applyBorder="1" applyProtection="1"/>
    <xf numFmtId="49" fontId="0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Fill="1" applyBorder="1" applyAlignment="1" applyProtection="1">
      <alignment horizontal="left" wrapText="1"/>
    </xf>
    <xf numFmtId="164" fontId="0" fillId="0" borderId="1" xfId="0" applyNumberFormat="1" applyFont="1" applyFill="1" applyBorder="1" applyAlignment="1" applyProtection="1">
      <alignment horizontal="left"/>
    </xf>
    <xf numFmtId="164" fontId="10" fillId="0" borderId="1" xfId="0" applyNumberFormat="1" applyFont="1" applyFill="1" applyBorder="1" applyAlignment="1" applyProtection="1">
      <alignment horizontal="left" vertical="center" wrapText="1"/>
    </xf>
    <xf numFmtId="1" fontId="0" fillId="0" borderId="1" xfId="0" applyNumberFormat="1" applyFont="1" applyFill="1" applyBorder="1" applyAlignment="1" applyProtection="1">
      <alignment horizontal="right"/>
    </xf>
    <xf numFmtId="1" fontId="0" fillId="0" borderId="1" xfId="0" applyNumberFormat="1" applyFont="1" applyFill="1" applyBorder="1" applyProtection="1"/>
    <xf numFmtId="3" fontId="0" fillId="4" borderId="1" xfId="0" applyNumberFormat="1" applyFont="1" applyFill="1" applyBorder="1" applyAlignment="1" applyProtection="1">
      <alignment vertical="center"/>
      <protection locked="0"/>
    </xf>
    <xf numFmtId="3" fontId="0" fillId="4" borderId="1" xfId="0" applyNumberFormat="1" applyFont="1" applyFill="1" applyBorder="1" applyAlignment="1" applyProtection="1">
      <alignment horizontal="center" vertical="center"/>
      <protection locked="0"/>
    </xf>
    <xf numFmtId="3" fontId="0" fillId="3" borderId="15" xfId="0" applyNumberFormat="1" applyFont="1" applyFill="1" applyBorder="1" applyAlignment="1" applyProtection="1">
      <alignment horizontal="center" vertical="center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165" fontId="0" fillId="4" borderId="1" xfId="0" applyNumberFormat="1" applyFont="1" applyFill="1" applyBorder="1" applyAlignment="1" applyProtection="1">
      <alignment horizontal="center" vertical="center"/>
      <protection locked="0"/>
    </xf>
    <xf numFmtId="166" fontId="0" fillId="4" borderId="1" xfId="0" applyNumberFormat="1" applyFont="1" applyFill="1" applyBorder="1" applyAlignment="1" applyProtection="1">
      <alignment horizontal="center" vertical="center"/>
      <protection locked="0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Fill="1" applyBorder="1" applyAlignment="1" applyProtection="1">
      <alignment horizontal="left"/>
    </xf>
    <xf numFmtId="2" fontId="0" fillId="4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3" fillId="0" borderId="26" xfId="0" applyNumberFormat="1" applyFont="1" applyBorder="1" applyAlignment="1" applyProtection="1">
      <alignment vertical="top" wrapText="1"/>
      <protection locked="0"/>
    </xf>
    <xf numFmtId="49" fontId="0" fillId="0" borderId="27" xfId="0" applyNumberFormat="1" applyBorder="1" applyAlignment="1" applyProtection="1">
      <alignment vertical="top" wrapText="1"/>
      <protection locked="0"/>
    </xf>
    <xf numFmtId="49" fontId="0" fillId="0" borderId="28" xfId="0" applyNumberFormat="1" applyBorder="1" applyAlignment="1" applyProtection="1">
      <alignment vertical="top" wrapText="1"/>
      <protection locked="0"/>
    </xf>
    <xf numFmtId="49" fontId="3" fillId="0" borderId="32" xfId="0" applyNumberFormat="1" applyFon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33" xfId="0" applyNumberFormat="1" applyBorder="1" applyAlignment="1" applyProtection="1">
      <alignment vertical="top" wrapText="1"/>
      <protection locked="0"/>
    </xf>
    <xf numFmtId="49" fontId="0" fillId="0" borderId="32" xfId="0" applyNumberFormat="1" applyBorder="1" applyAlignment="1" applyProtection="1">
      <alignment vertical="top" wrapText="1"/>
      <protection locked="0"/>
    </xf>
    <xf numFmtId="49" fontId="0" fillId="0" borderId="3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33" xfId="0" applyNumberFormat="1" applyBorder="1" applyAlignment="1">
      <alignment wrapText="1"/>
    </xf>
    <xf numFmtId="49" fontId="0" fillId="0" borderId="29" xfId="0" applyNumberFormat="1" applyBorder="1" applyAlignment="1">
      <alignment wrapText="1"/>
    </xf>
    <xf numFmtId="49" fontId="0" fillId="0" borderId="30" xfId="0" applyNumberFormat="1" applyBorder="1" applyAlignment="1">
      <alignment wrapText="1"/>
    </xf>
    <xf numFmtId="49" fontId="0" fillId="0" borderId="31" xfId="0" applyNumberFormat="1" applyBorder="1" applyAlignment="1">
      <alignment wrapText="1"/>
    </xf>
    <xf numFmtId="49" fontId="0" fillId="4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49" fontId="0" fillId="4" borderId="3" xfId="0" applyNumberFormat="1" applyFill="1" applyBorder="1" applyAlignment="1" applyProtection="1">
      <alignment horizontal="left" vertical="center" wrapText="1"/>
      <protection locked="0"/>
    </xf>
    <xf numFmtId="49" fontId="0" fillId="4" borderId="4" xfId="0" applyNumberFormat="1" applyFill="1" applyBorder="1" applyAlignment="1" applyProtection="1">
      <alignment horizontal="left" vertical="center" wrapText="1"/>
      <protection locked="0"/>
    </xf>
    <xf numFmtId="49" fontId="0" fillId="4" borderId="22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23" xfId="0" applyNumberFormat="1" applyFill="1" applyBorder="1" applyAlignment="1" applyProtection="1">
      <alignment horizontal="left" vertical="center" wrapText="1"/>
      <protection locked="0"/>
    </xf>
    <xf numFmtId="49" fontId="0" fillId="4" borderId="24" xfId="0" applyNumberFormat="1" applyFill="1" applyBorder="1" applyAlignment="1" applyProtection="1">
      <alignment horizontal="left" vertical="center" wrapText="1"/>
      <protection locked="0"/>
    </xf>
    <xf numFmtId="49" fontId="0" fillId="4" borderId="3" xfId="0" applyNumberFormat="1" applyFont="1" applyFill="1" applyBorder="1" applyAlignment="1" applyProtection="1">
      <alignment wrapText="1"/>
      <protection locked="0"/>
    </xf>
    <xf numFmtId="49" fontId="0" fillId="4" borderId="16" xfId="0" applyNumberFormat="1" applyFont="1" applyFill="1" applyBorder="1" applyAlignment="1" applyProtection="1">
      <alignment wrapText="1"/>
      <protection locked="0"/>
    </xf>
    <xf numFmtId="49" fontId="0" fillId="4" borderId="16" xfId="0" applyNumberFormat="1" applyFill="1" applyBorder="1" applyAlignment="1" applyProtection="1">
      <alignment horizontal="left" vertical="center" wrapText="1"/>
      <protection locked="0"/>
    </xf>
    <xf numFmtId="49" fontId="0" fillId="4" borderId="25" xfId="0" applyNumberFormat="1" applyFill="1" applyBorder="1" applyAlignment="1" applyProtection="1">
      <alignment horizontal="left" vertical="center" wrapText="1"/>
      <protection locked="0"/>
    </xf>
    <xf numFmtId="49" fontId="0" fillId="4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20" xfId="0" applyNumberFormat="1" applyFont="1" applyFill="1" applyBorder="1" applyAlignment="1" applyProtection="1">
      <alignment horizontal="left" vertical="center" wrapText="1"/>
      <protection locked="0"/>
    </xf>
    <xf numFmtId="49" fontId="0" fillId="4" borderId="20" xfId="0" applyNumberFormat="1" applyFill="1" applyBorder="1" applyAlignment="1" applyProtection="1">
      <alignment horizontal="left" vertical="center" wrapText="1"/>
      <protection locked="0"/>
    </xf>
    <xf numFmtId="49" fontId="0" fillId="4" borderId="21" xfId="0" applyNumberFormat="1" applyFill="1" applyBorder="1" applyAlignment="1" applyProtection="1">
      <alignment horizontal="left" vertical="center" wrapText="1"/>
      <protection locked="0"/>
    </xf>
    <xf numFmtId="49" fontId="0" fillId="4" borderId="1" xfId="0" applyNumberFormat="1" applyFill="1" applyBorder="1" applyAlignment="1" applyProtection="1">
      <alignment horizontal="left" vertical="center" wrapText="1"/>
      <protection locked="0"/>
    </xf>
    <xf numFmtId="49" fontId="0" fillId="4" borderId="15" xfId="0" applyNumberFormat="1" applyFill="1" applyBorder="1" applyAlignment="1" applyProtection="1">
      <alignment horizontal="left" vertical="center" wrapText="1"/>
      <protection locked="0"/>
    </xf>
    <xf numFmtId="49" fontId="0" fillId="0" borderId="18" xfId="0" applyNumberFormat="1" applyBorder="1" applyAlignment="1" applyProtection="1">
      <alignment horizontal="left" vertical="center" wrapText="1"/>
      <protection locked="0"/>
    </xf>
    <xf numFmtId="49" fontId="0" fillId="0" borderId="19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Font="1" applyBorder="1" applyAlignment="1" applyProtection="1">
      <alignment vertical="center" wrapText="1"/>
    </xf>
    <xf numFmtId="49" fontId="0" fillId="0" borderId="12" xfId="0" applyNumberFormat="1" applyFont="1" applyBorder="1" applyAlignment="1" applyProtection="1">
      <alignment vertical="center" wrapText="1"/>
    </xf>
    <xf numFmtId="49" fontId="0" fillId="0" borderId="13" xfId="0" applyNumberFormat="1" applyFont="1" applyBorder="1" applyAlignment="1" applyProtection="1">
      <alignment vertical="center" wrapText="1"/>
    </xf>
    <xf numFmtId="49" fontId="0" fillId="4" borderId="2" xfId="0" applyNumberFormat="1" applyFont="1" applyFill="1" applyBorder="1" applyAlignment="1" applyProtection="1">
      <alignment horizontal="left" vertical="center"/>
      <protection locked="0"/>
    </xf>
    <xf numFmtId="49" fontId="0" fillId="4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3" xfId="0" applyNumberFormat="1" applyFont="1" applyBorder="1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49" fontId="16" fillId="0" borderId="0" xfId="0" applyNumberFormat="1" applyFont="1" applyAlignment="1" applyProtection="1">
      <alignment wrapText="1"/>
      <protection locked="0"/>
    </xf>
    <xf numFmtId="49" fontId="16" fillId="0" borderId="0" xfId="0" applyNumberFormat="1" applyFont="1" applyAlignment="1">
      <alignment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0" fontId="0" fillId="0" borderId="1" xfId="0" applyBorder="1" applyAlignment="1">
      <alignment vertical="center" wrapText="1"/>
    </xf>
    <xf numFmtId="49" fontId="0" fillId="4" borderId="1" xfId="0" applyNumberFormat="1" applyFill="1" applyBorder="1" applyAlignment="1" applyProtection="1">
      <alignment vertical="center" wrapText="1"/>
      <protection locked="0"/>
    </xf>
    <xf numFmtId="49" fontId="0" fillId="0" borderId="34" xfId="0" applyNumberFormat="1" applyFont="1" applyBorder="1" applyAlignment="1" applyProtection="1">
      <alignment horizontal="left" vertical="center" wrapText="1"/>
    </xf>
    <xf numFmtId="49" fontId="0" fillId="0" borderId="35" xfId="0" applyNumberFormat="1" applyFont="1" applyBorder="1" applyAlignment="1" applyProtection="1">
      <alignment horizontal="left" vertical="center" wrapText="1"/>
    </xf>
    <xf numFmtId="49" fontId="0" fillId="0" borderId="35" xfId="0" applyNumberFormat="1" applyFont="1" applyBorder="1" applyAlignment="1" applyProtection="1">
      <alignment horizontal="left" vertical="center"/>
    </xf>
    <xf numFmtId="49" fontId="0" fillId="0" borderId="36" xfId="0" applyNumberFormat="1" applyFont="1" applyBorder="1" applyAlignment="1" applyProtection="1">
      <alignment horizontal="left" vertical="center"/>
    </xf>
    <xf numFmtId="49" fontId="6" fillId="0" borderId="6" xfId="0" applyNumberFormat="1" applyFont="1" applyFill="1" applyBorder="1" applyAlignment="1" applyProtection="1">
      <alignment horizontal="center" vertical="center"/>
    </xf>
    <xf numFmtId="49" fontId="7" fillId="0" borderId="6" xfId="0" applyNumberFormat="1" applyFont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vertical="center"/>
    </xf>
    <xf numFmtId="49" fontId="0" fillId="0" borderId="4" xfId="0" applyNumberFormat="1" applyBorder="1" applyAlignment="1" applyProtection="1">
      <alignment vertical="center"/>
    </xf>
    <xf numFmtId="49" fontId="0" fillId="0" borderId="16" xfId="0" applyNumberFormat="1" applyBorder="1" applyAlignment="1" applyProtection="1">
      <alignment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6" fillId="0" borderId="20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7620</xdr:rowOff>
    </xdr:from>
    <xdr:to>
      <xdr:col>3</xdr:col>
      <xdr:colOff>0</xdr:colOff>
      <xdr:row>17</xdr:row>
      <xdr:rowOff>7620</xdr:rowOff>
    </xdr:to>
    <xdr:cxnSp macro="">
      <xdr:nvCxnSpPr>
        <xdr:cNvPr id="3" name="Gerader Verbinder 2"/>
        <xdr:cNvCxnSpPr/>
      </xdr:nvCxnSpPr>
      <xdr:spPr>
        <a:xfrm>
          <a:off x="4274820" y="1783080"/>
          <a:ext cx="617220" cy="17526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6</xdr:row>
      <xdr:rowOff>167640</xdr:rowOff>
    </xdr:from>
    <xdr:to>
      <xdr:col>4</xdr:col>
      <xdr:colOff>0</xdr:colOff>
      <xdr:row>17</xdr:row>
      <xdr:rowOff>15240</xdr:rowOff>
    </xdr:to>
    <xdr:cxnSp macro="">
      <xdr:nvCxnSpPr>
        <xdr:cNvPr id="7" name="Gerader Verbinder 6"/>
        <xdr:cNvCxnSpPr/>
      </xdr:nvCxnSpPr>
      <xdr:spPr>
        <a:xfrm>
          <a:off x="5196840" y="1767840"/>
          <a:ext cx="1013460" cy="177546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7620</xdr:colOff>
      <xdr:row>17</xdr:row>
      <xdr:rowOff>7620</xdr:rowOff>
    </xdr:to>
    <xdr:cxnSp macro="">
      <xdr:nvCxnSpPr>
        <xdr:cNvPr id="12" name="Gerader Verbinder 11"/>
        <xdr:cNvCxnSpPr/>
      </xdr:nvCxnSpPr>
      <xdr:spPr>
        <a:xfrm>
          <a:off x="7162800" y="1775460"/>
          <a:ext cx="624840" cy="176022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7620</xdr:colOff>
      <xdr:row>7</xdr:row>
      <xdr:rowOff>0</xdr:rowOff>
    </xdr:from>
    <xdr:to>
      <xdr:col>8</xdr:col>
      <xdr:colOff>0</xdr:colOff>
      <xdr:row>17</xdr:row>
      <xdr:rowOff>15240</xdr:rowOff>
    </xdr:to>
    <xdr:cxnSp macro="">
      <xdr:nvCxnSpPr>
        <xdr:cNvPr id="14" name="Gerader Verbinder 13"/>
        <xdr:cNvCxnSpPr/>
      </xdr:nvCxnSpPr>
      <xdr:spPr>
        <a:xfrm>
          <a:off x="7787640" y="1775460"/>
          <a:ext cx="609600" cy="176784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19</xdr:row>
      <xdr:rowOff>22860</xdr:rowOff>
    </xdr:from>
    <xdr:to>
      <xdr:col>3</xdr:col>
      <xdr:colOff>7620</xdr:colOff>
      <xdr:row>33</xdr:row>
      <xdr:rowOff>0</xdr:rowOff>
    </xdr:to>
    <xdr:cxnSp macro="">
      <xdr:nvCxnSpPr>
        <xdr:cNvPr id="16" name="Gerader Verbinder 15"/>
        <xdr:cNvCxnSpPr/>
      </xdr:nvCxnSpPr>
      <xdr:spPr>
        <a:xfrm>
          <a:off x="4274820" y="3901440"/>
          <a:ext cx="624840" cy="243078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0</xdr:rowOff>
    </xdr:from>
    <xdr:to>
      <xdr:col>4</xdr:col>
      <xdr:colOff>0</xdr:colOff>
      <xdr:row>32</xdr:row>
      <xdr:rowOff>167640</xdr:rowOff>
    </xdr:to>
    <xdr:cxnSp macro="">
      <xdr:nvCxnSpPr>
        <xdr:cNvPr id="19" name="Gerader Verbinder 18"/>
        <xdr:cNvCxnSpPr/>
      </xdr:nvCxnSpPr>
      <xdr:spPr>
        <a:xfrm>
          <a:off x="4892040" y="3878580"/>
          <a:ext cx="617220" cy="244602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</xdr:row>
      <xdr:rowOff>0</xdr:rowOff>
    </xdr:from>
    <xdr:to>
      <xdr:col>7</xdr:col>
      <xdr:colOff>7620</xdr:colOff>
      <xdr:row>33</xdr:row>
      <xdr:rowOff>0</xdr:rowOff>
    </xdr:to>
    <xdr:cxnSp macro="">
      <xdr:nvCxnSpPr>
        <xdr:cNvPr id="23" name="Gerader Verbinder 22"/>
        <xdr:cNvCxnSpPr/>
      </xdr:nvCxnSpPr>
      <xdr:spPr>
        <a:xfrm>
          <a:off x="7162800" y="3878580"/>
          <a:ext cx="624840" cy="245364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18</xdr:row>
      <xdr:rowOff>144780</xdr:rowOff>
    </xdr:from>
    <xdr:to>
      <xdr:col>8</xdr:col>
      <xdr:colOff>0</xdr:colOff>
      <xdr:row>33</xdr:row>
      <xdr:rowOff>0</xdr:rowOff>
    </xdr:to>
    <xdr:cxnSp macro="">
      <xdr:nvCxnSpPr>
        <xdr:cNvPr id="24" name="Gerader Verbinder 23"/>
        <xdr:cNvCxnSpPr/>
      </xdr:nvCxnSpPr>
      <xdr:spPr>
        <a:xfrm>
          <a:off x="7780020" y="3848100"/>
          <a:ext cx="617220" cy="248412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</xdr:colOff>
      <xdr:row>39</xdr:row>
      <xdr:rowOff>7620</xdr:rowOff>
    </xdr:from>
    <xdr:to>
      <xdr:col>3</xdr:col>
      <xdr:colOff>7620</xdr:colOff>
      <xdr:row>50</xdr:row>
      <xdr:rowOff>144780</xdr:rowOff>
    </xdr:to>
    <xdr:cxnSp macro="">
      <xdr:nvCxnSpPr>
        <xdr:cNvPr id="25" name="Gerader Verbinder 24"/>
        <xdr:cNvCxnSpPr/>
      </xdr:nvCxnSpPr>
      <xdr:spPr>
        <a:xfrm>
          <a:off x="4191000" y="7581900"/>
          <a:ext cx="1013460" cy="206502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39</xdr:row>
      <xdr:rowOff>0</xdr:rowOff>
    </xdr:from>
    <xdr:to>
      <xdr:col>4</xdr:col>
      <xdr:colOff>0</xdr:colOff>
      <xdr:row>51</xdr:row>
      <xdr:rowOff>30480</xdr:rowOff>
    </xdr:to>
    <xdr:cxnSp macro="">
      <xdr:nvCxnSpPr>
        <xdr:cNvPr id="28" name="Gerader Verbinder 27"/>
        <xdr:cNvCxnSpPr/>
      </xdr:nvCxnSpPr>
      <xdr:spPr>
        <a:xfrm>
          <a:off x="5204460" y="7574280"/>
          <a:ext cx="1005840" cy="21336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</xdr:colOff>
      <xdr:row>39</xdr:row>
      <xdr:rowOff>0</xdr:rowOff>
    </xdr:from>
    <xdr:to>
      <xdr:col>7</xdr:col>
      <xdr:colOff>0</xdr:colOff>
      <xdr:row>51</xdr:row>
      <xdr:rowOff>30480</xdr:rowOff>
    </xdr:to>
    <xdr:cxnSp macro="">
      <xdr:nvCxnSpPr>
        <xdr:cNvPr id="29" name="Gerader Verbinder 28"/>
        <xdr:cNvCxnSpPr/>
      </xdr:nvCxnSpPr>
      <xdr:spPr>
        <a:xfrm>
          <a:off x="7840980" y="7574280"/>
          <a:ext cx="998220" cy="21336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15240</xdr:colOff>
      <xdr:row>38</xdr:row>
      <xdr:rowOff>167640</xdr:rowOff>
    </xdr:from>
    <xdr:to>
      <xdr:col>8</xdr:col>
      <xdr:colOff>0</xdr:colOff>
      <xdr:row>51</xdr:row>
      <xdr:rowOff>30480</xdr:rowOff>
    </xdr:to>
    <xdr:cxnSp macro="">
      <xdr:nvCxnSpPr>
        <xdr:cNvPr id="30" name="Gerader Verbinder 29"/>
        <xdr:cNvCxnSpPr/>
      </xdr:nvCxnSpPr>
      <xdr:spPr>
        <a:xfrm>
          <a:off x="8854440" y="7566660"/>
          <a:ext cx="998220" cy="214122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</xdr:colOff>
      <xdr:row>59</xdr:row>
      <xdr:rowOff>0</xdr:rowOff>
    </xdr:from>
    <xdr:to>
      <xdr:col>3</xdr:col>
      <xdr:colOff>7620</xdr:colOff>
      <xdr:row>74</xdr:row>
      <xdr:rowOff>0</xdr:rowOff>
    </xdr:to>
    <xdr:cxnSp macro="">
      <xdr:nvCxnSpPr>
        <xdr:cNvPr id="31" name="Gerader Verbinder 30"/>
        <xdr:cNvCxnSpPr/>
      </xdr:nvCxnSpPr>
      <xdr:spPr>
        <a:xfrm>
          <a:off x="4191000" y="10988040"/>
          <a:ext cx="1013460" cy="278892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56</xdr:row>
      <xdr:rowOff>0</xdr:rowOff>
    </xdr:from>
    <xdr:to>
      <xdr:col>4</xdr:col>
      <xdr:colOff>7620</xdr:colOff>
      <xdr:row>74</xdr:row>
      <xdr:rowOff>0</xdr:rowOff>
    </xdr:to>
    <xdr:cxnSp macro="">
      <xdr:nvCxnSpPr>
        <xdr:cNvPr id="34" name="Gerader Verbinder 33"/>
        <xdr:cNvCxnSpPr/>
      </xdr:nvCxnSpPr>
      <xdr:spPr>
        <a:xfrm>
          <a:off x="4792980" y="10447020"/>
          <a:ext cx="601980" cy="332994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58</xdr:row>
      <xdr:rowOff>160020</xdr:rowOff>
    </xdr:from>
    <xdr:to>
      <xdr:col>6</xdr:col>
      <xdr:colOff>1021080</xdr:colOff>
      <xdr:row>73</xdr:row>
      <xdr:rowOff>129540</xdr:rowOff>
    </xdr:to>
    <xdr:cxnSp macro="">
      <xdr:nvCxnSpPr>
        <xdr:cNvPr id="36" name="Gerader Verbinder 35"/>
        <xdr:cNvCxnSpPr/>
      </xdr:nvCxnSpPr>
      <xdr:spPr>
        <a:xfrm>
          <a:off x="8008620" y="11308080"/>
          <a:ext cx="1013460" cy="259842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56</xdr:row>
      <xdr:rowOff>0</xdr:rowOff>
    </xdr:from>
    <xdr:to>
      <xdr:col>8</xdr:col>
      <xdr:colOff>0</xdr:colOff>
      <xdr:row>73</xdr:row>
      <xdr:rowOff>167640</xdr:rowOff>
    </xdr:to>
    <xdr:cxnSp macro="">
      <xdr:nvCxnSpPr>
        <xdr:cNvPr id="38" name="Gerader Verbinder 37"/>
        <xdr:cNvCxnSpPr/>
      </xdr:nvCxnSpPr>
      <xdr:spPr>
        <a:xfrm>
          <a:off x="7604760" y="10447020"/>
          <a:ext cx="601980" cy="332232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7620</xdr:colOff>
      <xdr:row>90</xdr:row>
      <xdr:rowOff>7620</xdr:rowOff>
    </xdr:from>
    <xdr:to>
      <xdr:col>5</xdr:col>
      <xdr:colOff>15240</xdr:colOff>
      <xdr:row>93</xdr:row>
      <xdr:rowOff>167640</xdr:rowOff>
    </xdr:to>
    <xdr:cxnSp macro="">
      <xdr:nvCxnSpPr>
        <xdr:cNvPr id="40" name="Gerader Verbinder 39"/>
        <xdr:cNvCxnSpPr/>
      </xdr:nvCxnSpPr>
      <xdr:spPr>
        <a:xfrm>
          <a:off x="4282440" y="17289780"/>
          <a:ext cx="1859280" cy="68580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7620</xdr:colOff>
      <xdr:row>90</xdr:row>
      <xdr:rowOff>15240</xdr:rowOff>
    </xdr:from>
    <xdr:to>
      <xdr:col>9</xdr:col>
      <xdr:colOff>0</xdr:colOff>
      <xdr:row>93</xdr:row>
      <xdr:rowOff>160020</xdr:rowOff>
    </xdr:to>
    <xdr:cxnSp macro="">
      <xdr:nvCxnSpPr>
        <xdr:cNvPr id="43" name="Gerader Verbinder 42"/>
        <xdr:cNvCxnSpPr/>
      </xdr:nvCxnSpPr>
      <xdr:spPr>
        <a:xfrm>
          <a:off x="7170420" y="17297400"/>
          <a:ext cx="1844040" cy="670560"/>
        </a:xfrm>
        <a:prstGeom prst="line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zoomScaleNormal="100" workbookViewId="0">
      <selection activeCell="D8" sqref="D8"/>
    </sheetView>
  </sheetViews>
  <sheetFormatPr baseColWidth="10" defaultColWidth="11.33203125" defaultRowHeight="13.2" x14ac:dyDescent="0.25"/>
  <cols>
    <col min="1" max="1" width="46.21875" style="76" customWidth="1"/>
    <col min="2" max="4" width="14.77734375" style="76" customWidth="1"/>
    <col min="5" max="5" width="8.77734375" style="76" customWidth="1"/>
    <col min="6" max="8" width="14.77734375" style="76" customWidth="1"/>
    <col min="9" max="9" width="8.77734375" style="76" customWidth="1"/>
    <col min="10" max="10" width="14.77734375" style="76" customWidth="1"/>
    <col min="11" max="16384" width="11.33203125" style="76"/>
  </cols>
  <sheetData>
    <row r="1" spans="1:10" s="75" customFormat="1" ht="28.2" customHeight="1" x14ac:dyDescent="0.25">
      <c r="A1" s="146" t="s">
        <v>74</v>
      </c>
      <c r="B1" s="147"/>
      <c r="C1" s="147"/>
      <c r="D1" s="147"/>
      <c r="E1" s="148"/>
      <c r="F1" s="148"/>
      <c r="G1" s="148"/>
      <c r="H1" s="148"/>
      <c r="I1" s="148"/>
      <c r="J1" s="148"/>
    </row>
    <row r="2" spans="1:10" ht="56.4" customHeight="1" thickBot="1" x14ac:dyDescent="0.3">
      <c r="A2" s="149" t="s">
        <v>88</v>
      </c>
      <c r="B2" s="150"/>
      <c r="C2" s="150"/>
      <c r="D2" s="150"/>
      <c r="E2" s="151"/>
      <c r="F2" s="151"/>
      <c r="G2" s="151"/>
      <c r="H2" s="151"/>
      <c r="I2" s="151"/>
      <c r="J2" s="152"/>
    </row>
    <row r="3" spans="1:10" ht="28.2" customHeight="1" thickBot="1" x14ac:dyDescent="0.3">
      <c r="A3" s="17" t="s">
        <v>57</v>
      </c>
      <c r="B3" s="155"/>
      <c r="C3" s="156"/>
      <c r="D3" s="156"/>
      <c r="E3" s="156"/>
      <c r="F3" s="156"/>
      <c r="G3" s="156"/>
      <c r="H3" s="156"/>
      <c r="I3" s="156"/>
      <c r="J3" s="157"/>
    </row>
    <row r="4" spans="1:10" ht="14.1" customHeight="1" x14ac:dyDescent="0.25">
      <c r="A4" s="18"/>
      <c r="B4" s="153" t="s">
        <v>7</v>
      </c>
      <c r="C4" s="153"/>
      <c r="D4" s="153"/>
      <c r="E4" s="153"/>
      <c r="F4" s="154" t="s">
        <v>8</v>
      </c>
      <c r="G4" s="154"/>
      <c r="H4" s="154"/>
      <c r="I4" s="154"/>
      <c r="J4" s="19" t="s">
        <v>9</v>
      </c>
    </row>
    <row r="5" spans="1:10" ht="14.1" customHeight="1" x14ac:dyDescent="0.25">
      <c r="A5" s="20" t="s">
        <v>35</v>
      </c>
      <c r="B5" s="21" t="s">
        <v>12</v>
      </c>
      <c r="C5" s="21"/>
      <c r="D5" s="21"/>
      <c r="E5" s="21" t="s">
        <v>11</v>
      </c>
      <c r="F5" s="22" t="s">
        <v>12</v>
      </c>
      <c r="G5" s="22"/>
      <c r="H5" s="22"/>
      <c r="I5" s="22" t="s">
        <v>11</v>
      </c>
      <c r="J5" s="22" t="s">
        <v>12</v>
      </c>
    </row>
    <row r="6" spans="1:10" ht="14.1" customHeight="1" x14ac:dyDescent="0.25">
      <c r="A6" s="20"/>
      <c r="B6" s="21"/>
      <c r="C6" s="21"/>
      <c r="D6" s="21"/>
      <c r="E6" s="21"/>
      <c r="F6" s="22"/>
      <c r="G6" s="22"/>
      <c r="H6" s="22"/>
      <c r="I6" s="22"/>
      <c r="J6" s="22"/>
    </row>
    <row r="7" spans="1:10" ht="14.1" customHeight="1" x14ac:dyDescent="0.25">
      <c r="A7" s="7" t="s">
        <v>48</v>
      </c>
      <c r="B7" s="23"/>
      <c r="C7" s="23"/>
      <c r="D7" s="24"/>
      <c r="E7" s="25"/>
      <c r="F7" s="26"/>
      <c r="G7" s="26"/>
      <c r="H7" s="27"/>
      <c r="I7" s="26"/>
      <c r="J7" s="28"/>
    </row>
    <row r="8" spans="1:10" ht="14.1" customHeight="1" x14ac:dyDescent="0.25">
      <c r="A8" s="9" t="s">
        <v>37</v>
      </c>
      <c r="B8" s="1">
        <v>0</v>
      </c>
      <c r="C8" s="29"/>
      <c r="D8" s="29"/>
      <c r="E8" s="30" t="e">
        <f>B8/B33</f>
        <v>#DIV/0!</v>
      </c>
      <c r="F8" s="2">
        <v>0</v>
      </c>
      <c r="G8" s="31"/>
      <c r="H8" s="8"/>
      <c r="I8" s="30" t="e">
        <f>F8/F33</f>
        <v>#DIV/0!</v>
      </c>
      <c r="J8" s="32">
        <f>(F8-B8)</f>
        <v>0</v>
      </c>
    </row>
    <row r="9" spans="1:10" ht="14.1" customHeight="1" x14ac:dyDescent="0.25">
      <c r="A9" s="9" t="s">
        <v>36</v>
      </c>
      <c r="B9" s="1">
        <v>0</v>
      </c>
      <c r="C9" s="29"/>
      <c r="D9" s="29"/>
      <c r="E9" s="30" t="e">
        <f>B9/B33</f>
        <v>#DIV/0!</v>
      </c>
      <c r="F9" s="2">
        <v>0</v>
      </c>
      <c r="G9" s="31"/>
      <c r="H9" s="8"/>
      <c r="I9" s="30" t="e">
        <f>F9/F33</f>
        <v>#DIV/0!</v>
      </c>
      <c r="J9" s="32">
        <f t="shared" ref="J9:J31" si="0">(F9-B9)</f>
        <v>0</v>
      </c>
    </row>
    <row r="10" spans="1:10" ht="14.1" customHeight="1" x14ac:dyDescent="0.25">
      <c r="A10" s="9" t="s">
        <v>0</v>
      </c>
      <c r="B10" s="1">
        <v>0</v>
      </c>
      <c r="C10" s="29"/>
      <c r="D10" s="29"/>
      <c r="E10" s="30" t="e">
        <f>B10/B33</f>
        <v>#DIV/0!</v>
      </c>
      <c r="F10" s="2">
        <v>0</v>
      </c>
      <c r="G10" s="31"/>
      <c r="H10" s="8"/>
      <c r="I10" s="30" t="e">
        <f>F10/F33</f>
        <v>#DIV/0!</v>
      </c>
      <c r="J10" s="32">
        <f t="shared" si="0"/>
        <v>0</v>
      </c>
    </row>
    <row r="11" spans="1:10" ht="14.1" customHeight="1" x14ac:dyDescent="0.25">
      <c r="A11" s="9" t="s">
        <v>56</v>
      </c>
      <c r="B11" s="1">
        <v>0</v>
      </c>
      <c r="C11" s="29"/>
      <c r="D11" s="29"/>
      <c r="E11" s="30" t="e">
        <f>B11/B33</f>
        <v>#DIV/0!</v>
      </c>
      <c r="F11" s="2">
        <v>0</v>
      </c>
      <c r="G11" s="31"/>
      <c r="H11" s="8"/>
      <c r="I11" s="30" t="e">
        <f>F11/F33</f>
        <v>#DIV/0!</v>
      </c>
      <c r="J11" s="32">
        <f t="shared" si="0"/>
        <v>0</v>
      </c>
    </row>
    <row r="12" spans="1:10" ht="14.1" customHeight="1" x14ac:dyDescent="0.25">
      <c r="A12" s="9" t="s">
        <v>38</v>
      </c>
      <c r="B12" s="1">
        <v>0</v>
      </c>
      <c r="C12" s="29"/>
      <c r="D12" s="29"/>
      <c r="E12" s="30" t="e">
        <f>B12/B33</f>
        <v>#DIV/0!</v>
      </c>
      <c r="F12" s="2">
        <v>0</v>
      </c>
      <c r="G12" s="31"/>
      <c r="H12" s="8"/>
      <c r="I12" s="30" t="e">
        <f>F12/F33</f>
        <v>#DIV/0!</v>
      </c>
      <c r="J12" s="32">
        <f t="shared" si="0"/>
        <v>0</v>
      </c>
    </row>
    <row r="13" spans="1:10" ht="14.1" customHeight="1" x14ac:dyDescent="0.25">
      <c r="A13" s="9" t="s">
        <v>39</v>
      </c>
      <c r="B13" s="1">
        <v>0</v>
      </c>
      <c r="C13" s="29"/>
      <c r="D13" s="29"/>
      <c r="E13" s="30" t="e">
        <f>B13/B33</f>
        <v>#DIV/0!</v>
      </c>
      <c r="F13" s="2">
        <v>0</v>
      </c>
      <c r="G13" s="31"/>
      <c r="H13" s="8"/>
      <c r="I13" s="30" t="e">
        <f>F13/F33</f>
        <v>#DIV/0!</v>
      </c>
      <c r="J13" s="32">
        <f t="shared" si="0"/>
        <v>0</v>
      </c>
    </row>
    <row r="14" spans="1:10" ht="14.1" customHeight="1" x14ac:dyDescent="0.25">
      <c r="A14" s="16" t="s">
        <v>23</v>
      </c>
      <c r="B14" s="1">
        <v>0</v>
      </c>
      <c r="C14" s="29"/>
      <c r="D14" s="29"/>
      <c r="E14" s="30" t="e">
        <f>B14/B33</f>
        <v>#DIV/0!</v>
      </c>
      <c r="F14" s="2">
        <v>0</v>
      </c>
      <c r="G14" s="31"/>
      <c r="H14" s="8"/>
      <c r="I14" s="30" t="e">
        <f>F14/F33</f>
        <v>#DIV/0!</v>
      </c>
      <c r="J14" s="32">
        <f>(F14-B14)</f>
        <v>0</v>
      </c>
    </row>
    <row r="15" spans="1:10" ht="14.1" customHeight="1" x14ac:dyDescent="0.25">
      <c r="A15" s="16" t="s">
        <v>23</v>
      </c>
      <c r="B15" s="1">
        <v>0</v>
      </c>
      <c r="C15" s="29"/>
      <c r="D15" s="29"/>
      <c r="E15" s="30" t="e">
        <f>B15/B33</f>
        <v>#DIV/0!</v>
      </c>
      <c r="F15" s="2">
        <v>0</v>
      </c>
      <c r="G15" s="31"/>
      <c r="H15" s="8"/>
      <c r="I15" s="30" t="e">
        <f>F15/F33</f>
        <v>#DIV/0!</v>
      </c>
      <c r="J15" s="32">
        <f t="shared" si="0"/>
        <v>0</v>
      </c>
    </row>
    <row r="16" spans="1:10" ht="14.1" customHeight="1" x14ac:dyDescent="0.25">
      <c r="A16" s="16" t="s">
        <v>23</v>
      </c>
      <c r="B16" s="1">
        <v>0</v>
      </c>
      <c r="C16" s="29"/>
      <c r="D16" s="29"/>
      <c r="E16" s="30" t="e">
        <f>B16/B33</f>
        <v>#DIV/0!</v>
      </c>
      <c r="F16" s="2">
        <v>0</v>
      </c>
      <c r="G16" s="31"/>
      <c r="H16" s="8"/>
      <c r="I16" s="30" t="e">
        <f>F16/F33</f>
        <v>#DIV/0!</v>
      </c>
      <c r="J16" s="32">
        <f t="shared" si="0"/>
        <v>0</v>
      </c>
    </row>
    <row r="17" spans="1:10" ht="14.1" customHeight="1" x14ac:dyDescent="0.25">
      <c r="A17" s="3" t="s">
        <v>15</v>
      </c>
      <c r="B17" s="4">
        <f>SUM(B8:B16)</f>
        <v>0</v>
      </c>
      <c r="C17" s="4"/>
      <c r="D17" s="4"/>
      <c r="E17" s="5" t="e">
        <f>B17/B33</f>
        <v>#DIV/0!</v>
      </c>
      <c r="F17" s="6">
        <f>SUM(F8:F16)</f>
        <v>0</v>
      </c>
      <c r="G17" s="6"/>
      <c r="H17" s="6"/>
      <c r="I17" s="5" t="e">
        <f>SUM(I8:I16)</f>
        <v>#DIV/0!</v>
      </c>
      <c r="J17" s="6">
        <f>SUM(J8:J16)</f>
        <v>0</v>
      </c>
    </row>
    <row r="18" spans="1:10" ht="14.1" customHeight="1" x14ac:dyDescent="0.25">
      <c r="A18" s="7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4.1" customHeight="1" x14ac:dyDescent="0.25">
      <c r="A19" s="7" t="s">
        <v>10</v>
      </c>
      <c r="B19" s="28"/>
      <c r="C19" s="28"/>
      <c r="D19" s="28"/>
      <c r="E19" s="28"/>
      <c r="F19" s="28"/>
      <c r="G19" s="28"/>
      <c r="H19" s="28"/>
      <c r="I19" s="28"/>
      <c r="J19" s="28"/>
    </row>
    <row r="20" spans="1:10" ht="14.1" customHeight="1" x14ac:dyDescent="0.25">
      <c r="A20" s="9" t="s">
        <v>40</v>
      </c>
      <c r="B20" s="1">
        <v>0</v>
      </c>
      <c r="C20" s="29"/>
      <c r="D20" s="29"/>
      <c r="E20" s="30" t="e">
        <f>B20/B33</f>
        <v>#DIV/0!</v>
      </c>
      <c r="F20" s="2">
        <v>0</v>
      </c>
      <c r="G20" s="31"/>
      <c r="H20" s="8"/>
      <c r="I20" s="30" t="e">
        <f>F20/F33</f>
        <v>#DIV/0!</v>
      </c>
      <c r="J20" s="32">
        <f>(F20-B20)</f>
        <v>0</v>
      </c>
    </row>
    <row r="21" spans="1:10" ht="14.1" customHeight="1" x14ac:dyDescent="0.25">
      <c r="A21" s="16" t="s">
        <v>31</v>
      </c>
      <c r="B21" s="1">
        <v>0</v>
      </c>
      <c r="C21" s="29"/>
      <c r="D21" s="29"/>
      <c r="E21" s="30" t="e">
        <f>B21/B33</f>
        <v>#DIV/0!</v>
      </c>
      <c r="F21" s="2">
        <v>0</v>
      </c>
      <c r="G21" s="31"/>
      <c r="H21" s="8"/>
      <c r="I21" s="30" t="e">
        <f>F21/F33</f>
        <v>#DIV/0!</v>
      </c>
      <c r="J21" s="32">
        <f>(F21-B21)</f>
        <v>0</v>
      </c>
    </row>
    <row r="22" spans="1:10" ht="14.1" customHeight="1" x14ac:dyDescent="0.25">
      <c r="A22" s="9" t="s">
        <v>24</v>
      </c>
      <c r="B22" s="1">
        <v>0</v>
      </c>
      <c r="C22" s="29"/>
      <c r="D22" s="29"/>
      <c r="E22" s="30" t="e">
        <f>B22/B33</f>
        <v>#DIV/0!</v>
      </c>
      <c r="F22" s="2">
        <v>0</v>
      </c>
      <c r="G22" s="31"/>
      <c r="H22" s="8"/>
      <c r="I22" s="30" t="e">
        <f>F22/F33</f>
        <v>#DIV/0!</v>
      </c>
      <c r="J22" s="32">
        <f>(F22-B22)</f>
        <v>0</v>
      </c>
    </row>
    <row r="23" spans="1:10" ht="14.1" customHeight="1" x14ac:dyDescent="0.25">
      <c r="A23" s="16" t="s">
        <v>42</v>
      </c>
      <c r="B23" s="1">
        <v>0</v>
      </c>
      <c r="C23" s="29"/>
      <c r="D23" s="29"/>
      <c r="E23" s="30" t="e">
        <f>B23/B33</f>
        <v>#DIV/0!</v>
      </c>
      <c r="F23" s="2">
        <v>0</v>
      </c>
      <c r="G23" s="31"/>
      <c r="H23" s="8"/>
      <c r="I23" s="30" t="e">
        <f>F23/F33</f>
        <v>#DIV/0!</v>
      </c>
      <c r="J23" s="32">
        <f t="shared" si="0"/>
        <v>0</v>
      </c>
    </row>
    <row r="24" spans="1:10" ht="14.1" customHeight="1" x14ac:dyDescent="0.25">
      <c r="A24" s="16" t="s">
        <v>42</v>
      </c>
      <c r="B24" s="1">
        <v>0</v>
      </c>
      <c r="C24" s="29"/>
      <c r="D24" s="29"/>
      <c r="E24" s="30" t="e">
        <f>B24/B33</f>
        <v>#DIV/0!</v>
      </c>
      <c r="F24" s="2">
        <v>0</v>
      </c>
      <c r="G24" s="31"/>
      <c r="H24" s="8"/>
      <c r="I24" s="30" t="e">
        <f>F24/F33</f>
        <v>#DIV/0!</v>
      </c>
      <c r="J24" s="32">
        <f t="shared" si="0"/>
        <v>0</v>
      </c>
    </row>
    <row r="25" spans="1:10" ht="14.1" customHeight="1" x14ac:dyDescent="0.25">
      <c r="A25" s="9" t="s">
        <v>41</v>
      </c>
      <c r="B25" s="1">
        <v>0</v>
      </c>
      <c r="C25" s="29"/>
      <c r="D25" s="29"/>
      <c r="E25" s="30" t="e">
        <f>B25/B33</f>
        <v>#DIV/0!</v>
      </c>
      <c r="F25" s="2">
        <v>0</v>
      </c>
      <c r="G25" s="31"/>
      <c r="H25" s="8"/>
      <c r="I25" s="30" t="e">
        <f>F25/F33</f>
        <v>#DIV/0!</v>
      </c>
      <c r="J25" s="32">
        <f t="shared" si="0"/>
        <v>0</v>
      </c>
    </row>
    <row r="26" spans="1:10" ht="14.1" customHeight="1" x14ac:dyDescent="0.25">
      <c r="A26" s="16" t="s">
        <v>25</v>
      </c>
      <c r="B26" s="1">
        <v>0</v>
      </c>
      <c r="C26" s="29"/>
      <c r="D26" s="29"/>
      <c r="E26" s="30" t="e">
        <f>B26/B33</f>
        <v>#DIV/0!</v>
      </c>
      <c r="F26" s="2">
        <v>0</v>
      </c>
      <c r="G26" s="31"/>
      <c r="H26" s="8"/>
      <c r="I26" s="30" t="e">
        <f>F26/F33</f>
        <v>#DIV/0!</v>
      </c>
      <c r="J26" s="32">
        <f t="shared" si="0"/>
        <v>0</v>
      </c>
    </row>
    <row r="27" spans="1:10" ht="14.1" customHeight="1" x14ac:dyDescent="0.25">
      <c r="A27" s="16" t="s">
        <v>25</v>
      </c>
      <c r="B27" s="1">
        <v>0</v>
      </c>
      <c r="C27" s="29"/>
      <c r="D27" s="29"/>
      <c r="E27" s="30" t="e">
        <f>B27/B33</f>
        <v>#DIV/0!</v>
      </c>
      <c r="F27" s="2">
        <v>0</v>
      </c>
      <c r="G27" s="31"/>
      <c r="H27" s="8"/>
      <c r="I27" s="30" t="e">
        <f>F27/F33</f>
        <v>#DIV/0!</v>
      </c>
      <c r="J27" s="32">
        <f t="shared" si="0"/>
        <v>0</v>
      </c>
    </row>
    <row r="28" spans="1:10" ht="14.1" customHeight="1" x14ac:dyDescent="0.25">
      <c r="A28" s="16" t="s">
        <v>26</v>
      </c>
      <c r="B28" s="1">
        <v>0</v>
      </c>
      <c r="C28" s="29"/>
      <c r="D28" s="29"/>
      <c r="E28" s="30" t="e">
        <f>B28/B33</f>
        <v>#DIV/0!</v>
      </c>
      <c r="F28" s="2">
        <v>0</v>
      </c>
      <c r="G28" s="31"/>
      <c r="H28" s="8"/>
      <c r="I28" s="30" t="e">
        <f>F28/F33</f>
        <v>#DIV/0!</v>
      </c>
      <c r="J28" s="32">
        <f t="shared" si="0"/>
        <v>0</v>
      </c>
    </row>
    <row r="29" spans="1:10" ht="14.1" customHeight="1" x14ac:dyDescent="0.25">
      <c r="A29" s="16" t="s">
        <v>65</v>
      </c>
      <c r="B29" s="1">
        <v>0</v>
      </c>
      <c r="C29" s="29"/>
      <c r="D29" s="29"/>
      <c r="E29" s="30" t="e">
        <f>B29/B33</f>
        <v>#DIV/0!</v>
      </c>
      <c r="F29" s="2">
        <v>0</v>
      </c>
      <c r="G29" s="31"/>
      <c r="H29" s="8"/>
      <c r="I29" s="30" t="e">
        <f>F29/F33</f>
        <v>#DIV/0!</v>
      </c>
      <c r="J29" s="32">
        <f t="shared" si="0"/>
        <v>0</v>
      </c>
    </row>
    <row r="30" spans="1:10" ht="14.1" customHeight="1" x14ac:dyDescent="0.25">
      <c r="A30" s="16" t="s">
        <v>65</v>
      </c>
      <c r="B30" s="1">
        <v>0</v>
      </c>
      <c r="C30" s="29"/>
      <c r="D30" s="29"/>
      <c r="E30" s="30" t="e">
        <f>B30/B33</f>
        <v>#DIV/0!</v>
      </c>
      <c r="F30" s="2">
        <v>0</v>
      </c>
      <c r="G30" s="31"/>
      <c r="H30" s="8"/>
      <c r="I30" s="30" t="e">
        <f>F30/F33</f>
        <v>#DIV/0!</v>
      </c>
      <c r="J30" s="32">
        <f t="shared" si="0"/>
        <v>0</v>
      </c>
    </row>
    <row r="31" spans="1:10" ht="14.1" customHeight="1" x14ac:dyDescent="0.25">
      <c r="A31" s="16" t="s">
        <v>65</v>
      </c>
      <c r="B31" s="1">
        <v>0</v>
      </c>
      <c r="C31" s="29"/>
      <c r="D31" s="29"/>
      <c r="E31" s="30" t="e">
        <f>B31/B33</f>
        <v>#DIV/0!</v>
      </c>
      <c r="F31" s="2">
        <v>0</v>
      </c>
      <c r="G31" s="31"/>
      <c r="H31" s="8"/>
      <c r="I31" s="30" t="e">
        <f>F31/F33</f>
        <v>#DIV/0!</v>
      </c>
      <c r="J31" s="32">
        <f t="shared" si="0"/>
        <v>0</v>
      </c>
    </row>
    <row r="32" spans="1:10" ht="14.1" customHeight="1" x14ac:dyDescent="0.25">
      <c r="A32" s="3" t="s">
        <v>15</v>
      </c>
      <c r="B32" s="4">
        <f>SUM(B20:B31)</f>
        <v>0</v>
      </c>
      <c r="C32" s="4"/>
      <c r="D32" s="4"/>
      <c r="E32" s="5" t="e">
        <f>SUM(E20:E31)</f>
        <v>#DIV/0!</v>
      </c>
      <c r="F32" s="6">
        <f>SUM(F20:F31)</f>
        <v>0</v>
      </c>
      <c r="G32" s="6"/>
      <c r="H32" s="6"/>
      <c r="I32" s="5" t="e">
        <f>SUM(I20:I31)</f>
        <v>#DIV/0!</v>
      </c>
      <c r="J32" s="6">
        <f>SUM(J20:J31)</f>
        <v>0</v>
      </c>
    </row>
    <row r="33" spans="1:10" ht="14.1" customHeight="1" x14ac:dyDescent="0.25">
      <c r="A33" s="34" t="s">
        <v>33</v>
      </c>
      <c r="B33" s="35">
        <f>(B17+B32)</f>
        <v>0</v>
      </c>
      <c r="C33" s="35"/>
      <c r="D33" s="36"/>
      <c r="E33" s="79" t="e">
        <f>(E17+E32)</f>
        <v>#DIV/0!</v>
      </c>
      <c r="F33" s="37">
        <f>SUM(F17+F32)</f>
        <v>0</v>
      </c>
      <c r="G33" s="37"/>
      <c r="H33" s="38"/>
      <c r="I33" s="79" t="e">
        <f>(I17+I32)</f>
        <v>#DIV/0!</v>
      </c>
      <c r="J33" s="37">
        <f>SUM(J17+J32)</f>
        <v>0</v>
      </c>
    </row>
    <row r="34" spans="1:10" ht="14.1" customHeight="1" x14ac:dyDescent="0.25">
      <c r="A34" s="39"/>
      <c r="B34" s="162" t="s">
        <v>7</v>
      </c>
      <c r="C34" s="162"/>
      <c r="D34" s="162"/>
      <c r="E34" s="163"/>
      <c r="F34" s="164" t="s">
        <v>8</v>
      </c>
      <c r="G34" s="164"/>
      <c r="H34" s="164"/>
      <c r="I34" s="164"/>
      <c r="J34" s="40" t="s">
        <v>9</v>
      </c>
    </row>
    <row r="35" spans="1:10" ht="14.1" customHeight="1" x14ac:dyDescent="0.25">
      <c r="A35" s="20" t="s">
        <v>34</v>
      </c>
      <c r="B35" s="21" t="s">
        <v>12</v>
      </c>
      <c r="C35" s="21"/>
      <c r="D35" s="21"/>
      <c r="E35" s="21" t="s">
        <v>11</v>
      </c>
      <c r="F35" s="41" t="s">
        <v>12</v>
      </c>
      <c r="G35" s="41"/>
      <c r="H35" s="22"/>
      <c r="I35" s="22" t="s">
        <v>11</v>
      </c>
      <c r="J35" s="26" t="s">
        <v>12</v>
      </c>
    </row>
    <row r="36" spans="1:10" ht="28.8" customHeight="1" x14ac:dyDescent="0.25">
      <c r="A36" s="7" t="s">
        <v>46</v>
      </c>
      <c r="B36" s="42"/>
      <c r="C36" s="86" t="s">
        <v>81</v>
      </c>
      <c r="D36" s="84" t="s">
        <v>78</v>
      </c>
      <c r="E36" s="43"/>
      <c r="F36" s="8"/>
      <c r="G36" s="86" t="s">
        <v>82</v>
      </c>
      <c r="H36" s="84" t="s">
        <v>78</v>
      </c>
      <c r="I36" s="44"/>
      <c r="J36" s="8"/>
    </row>
    <row r="37" spans="1:10" ht="13.8" customHeight="1" x14ac:dyDescent="0.25">
      <c r="A37" s="9" t="s">
        <v>83</v>
      </c>
      <c r="B37" s="1">
        <v>0</v>
      </c>
      <c r="C37" s="93"/>
      <c r="D37" s="94"/>
      <c r="E37" s="30" t="e">
        <f>B37/B73</f>
        <v>#DIV/0!</v>
      </c>
      <c r="F37" s="2">
        <v>0</v>
      </c>
      <c r="G37" s="90"/>
      <c r="H37" s="95"/>
      <c r="I37" s="30" t="e">
        <f>F37/F73</f>
        <v>#DIV/0!</v>
      </c>
      <c r="J37" s="32">
        <f>(F37-B37)</f>
        <v>0</v>
      </c>
    </row>
    <row r="38" spans="1:10" ht="13.8" customHeight="1" x14ac:dyDescent="0.25">
      <c r="A38" s="83" t="s">
        <v>85</v>
      </c>
      <c r="B38" s="1">
        <v>0</v>
      </c>
      <c r="C38" s="93"/>
      <c r="D38" s="94"/>
      <c r="E38" s="30" t="e">
        <f>B38/B73</f>
        <v>#DIV/0!</v>
      </c>
      <c r="F38" s="2">
        <v>0</v>
      </c>
      <c r="G38" s="90"/>
      <c r="H38" s="95"/>
      <c r="I38" s="30" t="e">
        <f>F38/F73</f>
        <v>#DIV/0!</v>
      </c>
      <c r="J38" s="32">
        <f>(F38-B38)</f>
        <v>0</v>
      </c>
    </row>
    <row r="39" spans="1:10" ht="13.8" customHeight="1" x14ac:dyDescent="0.25">
      <c r="A39" s="45" t="s">
        <v>84</v>
      </c>
      <c r="B39" s="1">
        <v>0</v>
      </c>
      <c r="C39" s="93"/>
      <c r="D39" s="94"/>
      <c r="E39" s="30" t="e">
        <f>B39/B73</f>
        <v>#DIV/0!</v>
      </c>
      <c r="F39" s="2">
        <v>0</v>
      </c>
      <c r="G39" s="90"/>
      <c r="H39" s="95"/>
      <c r="I39" s="30" t="e">
        <f>F39/F73</f>
        <v>#DIV/0!</v>
      </c>
      <c r="J39" s="32">
        <f t="shared" ref="J39:J50" si="1">(F39-B39)</f>
        <v>0</v>
      </c>
    </row>
    <row r="40" spans="1:10" ht="13.8" customHeight="1" x14ac:dyDescent="0.25">
      <c r="A40" s="45" t="s">
        <v>69</v>
      </c>
      <c r="B40" s="1">
        <v>0</v>
      </c>
      <c r="C40" s="85"/>
      <c r="D40" s="85"/>
      <c r="E40" s="30" t="e">
        <f>B40/B73</f>
        <v>#DIV/0!</v>
      </c>
      <c r="F40" s="2">
        <v>0</v>
      </c>
      <c r="G40" s="96"/>
      <c r="H40" s="96"/>
      <c r="I40" s="30" t="e">
        <f>F40/F73</f>
        <v>#DIV/0!</v>
      </c>
      <c r="J40" s="32">
        <f t="shared" si="1"/>
        <v>0</v>
      </c>
    </row>
    <row r="41" spans="1:10" ht="13.8" customHeight="1" x14ac:dyDescent="0.25">
      <c r="A41" s="45" t="s">
        <v>70</v>
      </c>
      <c r="B41" s="1">
        <v>0</v>
      </c>
      <c r="C41" s="85"/>
      <c r="D41" s="85"/>
      <c r="E41" s="30" t="e">
        <f>B41/B73</f>
        <v>#DIV/0!</v>
      </c>
      <c r="F41" s="2">
        <v>0</v>
      </c>
      <c r="G41" s="96"/>
      <c r="H41" s="96"/>
      <c r="I41" s="30" t="e">
        <f>F41/F73</f>
        <v>#DIV/0!</v>
      </c>
      <c r="J41" s="32">
        <f t="shared" si="1"/>
        <v>0</v>
      </c>
    </row>
    <row r="42" spans="1:10" ht="13.8" customHeight="1" x14ac:dyDescent="0.25">
      <c r="A42" s="45" t="s">
        <v>62</v>
      </c>
      <c r="B42" s="1">
        <v>0</v>
      </c>
      <c r="C42" s="85"/>
      <c r="D42" s="85"/>
      <c r="E42" s="30" t="e">
        <f>B42/B73</f>
        <v>#DIV/0!</v>
      </c>
      <c r="F42" s="2">
        <v>0</v>
      </c>
      <c r="G42" s="96"/>
      <c r="H42" s="96"/>
      <c r="I42" s="30" t="e">
        <f>F42/F73</f>
        <v>#DIV/0!</v>
      </c>
      <c r="J42" s="32">
        <f t="shared" si="1"/>
        <v>0</v>
      </c>
    </row>
    <row r="43" spans="1:10" ht="13.8" customHeight="1" x14ac:dyDescent="0.25">
      <c r="A43" s="9" t="s">
        <v>14</v>
      </c>
      <c r="B43" s="1">
        <v>0</v>
      </c>
      <c r="C43" s="85"/>
      <c r="D43" s="29"/>
      <c r="E43" s="30" t="e">
        <f>B43/B73</f>
        <v>#DIV/0!</v>
      </c>
      <c r="F43" s="2">
        <v>0</v>
      </c>
      <c r="G43" s="31"/>
      <c r="H43" s="8"/>
      <c r="I43" s="30" t="e">
        <f>F43/F73</f>
        <v>#DIV/0!</v>
      </c>
      <c r="J43" s="32">
        <f t="shared" si="1"/>
        <v>0</v>
      </c>
    </row>
    <row r="44" spans="1:10" ht="14.1" customHeight="1" x14ac:dyDescent="0.25">
      <c r="A44" s="9" t="s">
        <v>4</v>
      </c>
      <c r="B44" s="1">
        <v>0</v>
      </c>
      <c r="C44" s="29"/>
      <c r="D44" s="29"/>
      <c r="E44" s="30" t="e">
        <f>B44/B73</f>
        <v>#DIV/0!</v>
      </c>
      <c r="F44" s="2">
        <v>0</v>
      </c>
      <c r="G44" s="31"/>
      <c r="H44" s="8"/>
      <c r="I44" s="30" t="e">
        <f>F44/F73</f>
        <v>#DIV/0!</v>
      </c>
      <c r="J44" s="32">
        <f t="shared" si="1"/>
        <v>0</v>
      </c>
    </row>
    <row r="45" spans="1:10" ht="14.1" customHeight="1" x14ac:dyDescent="0.25">
      <c r="A45" s="9" t="s">
        <v>19</v>
      </c>
      <c r="B45" s="1">
        <v>0</v>
      </c>
      <c r="C45" s="29"/>
      <c r="D45" s="29"/>
      <c r="E45" s="30" t="e">
        <f>B45/B73</f>
        <v>#DIV/0!</v>
      </c>
      <c r="F45" s="2">
        <v>0</v>
      </c>
      <c r="G45" s="31"/>
      <c r="H45" s="8"/>
      <c r="I45" s="30" t="e">
        <f>F45/F73</f>
        <v>#DIV/0!</v>
      </c>
      <c r="J45" s="32">
        <f t="shared" si="1"/>
        <v>0</v>
      </c>
    </row>
    <row r="46" spans="1:10" ht="14.1" customHeight="1" x14ac:dyDescent="0.25">
      <c r="A46" s="9" t="s">
        <v>1</v>
      </c>
      <c r="B46" s="1">
        <v>0</v>
      </c>
      <c r="C46" s="29"/>
      <c r="D46" s="29"/>
      <c r="E46" s="30" t="e">
        <f>B46/B73</f>
        <v>#DIV/0!</v>
      </c>
      <c r="F46" s="2">
        <v>0</v>
      </c>
      <c r="G46" s="31"/>
      <c r="H46" s="8"/>
      <c r="I46" s="30" t="e">
        <f>F46/F73</f>
        <v>#DIV/0!</v>
      </c>
      <c r="J46" s="32">
        <f t="shared" si="1"/>
        <v>0</v>
      </c>
    </row>
    <row r="47" spans="1:10" ht="14.1" customHeight="1" x14ac:dyDescent="0.25">
      <c r="A47" s="9" t="s">
        <v>2</v>
      </c>
      <c r="B47" s="1">
        <v>0</v>
      </c>
      <c r="C47" s="29"/>
      <c r="D47" s="29"/>
      <c r="E47" s="30" t="e">
        <f>B47/B73</f>
        <v>#DIV/0!</v>
      </c>
      <c r="F47" s="2">
        <v>0</v>
      </c>
      <c r="G47" s="31"/>
      <c r="H47" s="8"/>
      <c r="I47" s="30" t="e">
        <f>F47/F73</f>
        <v>#DIV/0!</v>
      </c>
      <c r="J47" s="32">
        <f>(F47-B47)</f>
        <v>0</v>
      </c>
    </row>
    <row r="48" spans="1:10" ht="14.1" customHeight="1" x14ac:dyDescent="0.25">
      <c r="A48" s="9" t="s">
        <v>64</v>
      </c>
      <c r="B48" s="1">
        <v>0</v>
      </c>
      <c r="C48" s="29"/>
      <c r="D48" s="29"/>
      <c r="E48" s="30" t="e">
        <f>B48/B73</f>
        <v>#DIV/0!</v>
      </c>
      <c r="F48" s="2">
        <v>0</v>
      </c>
      <c r="G48" s="31"/>
      <c r="H48" s="8"/>
      <c r="I48" s="30" t="e">
        <f>F48/F73</f>
        <v>#DIV/0!</v>
      </c>
      <c r="J48" s="32">
        <f t="shared" si="1"/>
        <v>0</v>
      </c>
    </row>
    <row r="49" spans="1:10" ht="14.1" customHeight="1" x14ac:dyDescent="0.25">
      <c r="A49" s="16" t="s">
        <v>66</v>
      </c>
      <c r="B49" s="1">
        <v>0</v>
      </c>
      <c r="C49" s="29"/>
      <c r="D49" s="29"/>
      <c r="E49" s="30" t="e">
        <f>B49/B73</f>
        <v>#DIV/0!</v>
      </c>
      <c r="F49" s="2">
        <v>0</v>
      </c>
      <c r="G49" s="31"/>
      <c r="H49" s="8"/>
      <c r="I49" s="30" t="e">
        <f>F49/F73</f>
        <v>#DIV/0!</v>
      </c>
      <c r="J49" s="32">
        <f t="shared" si="1"/>
        <v>0</v>
      </c>
    </row>
    <row r="50" spans="1:10" ht="14.1" customHeight="1" x14ac:dyDescent="0.25">
      <c r="A50" s="16" t="s">
        <v>66</v>
      </c>
      <c r="B50" s="1">
        <v>0</v>
      </c>
      <c r="C50" s="29"/>
      <c r="D50" s="29"/>
      <c r="E50" s="30" t="e">
        <f>B50/B73</f>
        <v>#DIV/0!</v>
      </c>
      <c r="F50" s="2">
        <v>0</v>
      </c>
      <c r="G50" s="31"/>
      <c r="H50" s="8"/>
      <c r="I50" s="30" t="e">
        <f>F50/F73</f>
        <v>#DIV/0!</v>
      </c>
      <c r="J50" s="32">
        <f t="shared" si="1"/>
        <v>0</v>
      </c>
    </row>
    <row r="51" spans="1:10" ht="14.1" customHeight="1" x14ac:dyDescent="0.25">
      <c r="A51" s="3" t="s">
        <v>15</v>
      </c>
      <c r="B51" s="4">
        <f>SUM(B37:B50)</f>
        <v>0</v>
      </c>
      <c r="C51" s="4"/>
      <c r="D51" s="4"/>
      <c r="E51" s="5" t="e">
        <f>SUM(E37:E50)</f>
        <v>#DIV/0!</v>
      </c>
      <c r="F51" s="6">
        <f>SUM(F37:F50)</f>
        <v>0</v>
      </c>
      <c r="G51" s="6"/>
      <c r="H51" s="6"/>
      <c r="I51" s="5" t="e">
        <f>SUM(I37:I50)</f>
        <v>#DIV/0!</v>
      </c>
      <c r="J51" s="6">
        <f>SUM(J37:J50)</f>
        <v>0</v>
      </c>
    </row>
    <row r="52" spans="1:10" ht="33" customHeight="1" x14ac:dyDescent="0.25">
      <c r="A52" s="7" t="s">
        <v>18</v>
      </c>
      <c r="B52" s="33"/>
      <c r="C52" s="13" t="s">
        <v>47</v>
      </c>
      <c r="D52" s="12" t="s">
        <v>79</v>
      </c>
      <c r="E52" s="14"/>
      <c r="F52" s="46"/>
      <c r="G52" s="13" t="s">
        <v>47</v>
      </c>
      <c r="H52" s="12" t="s">
        <v>80</v>
      </c>
      <c r="I52" s="10"/>
      <c r="J52" s="8"/>
    </row>
    <row r="53" spans="1:10" ht="14.1" customHeight="1" x14ac:dyDescent="0.25">
      <c r="A53" s="9" t="s">
        <v>75</v>
      </c>
      <c r="B53" s="77">
        <v>0</v>
      </c>
      <c r="C53" s="92"/>
      <c r="D53" s="97"/>
      <c r="E53" s="47" t="e">
        <f>B53/B73</f>
        <v>#DIV/0!</v>
      </c>
      <c r="F53" s="2">
        <v>0</v>
      </c>
      <c r="G53" s="92"/>
      <c r="H53" s="97"/>
      <c r="I53" s="30" t="e">
        <f>F53/F73</f>
        <v>#DIV/0!</v>
      </c>
      <c r="J53" s="32">
        <f>(F53-B53)</f>
        <v>0</v>
      </c>
    </row>
    <row r="54" spans="1:10" ht="14.1" customHeight="1" x14ac:dyDescent="0.25">
      <c r="A54" s="9" t="s">
        <v>76</v>
      </c>
      <c r="B54" s="11">
        <v>0</v>
      </c>
      <c r="C54" s="92"/>
      <c r="D54" s="97"/>
      <c r="E54" s="48" t="e">
        <f>B54/B73</f>
        <v>#DIV/0!</v>
      </c>
      <c r="F54" s="2">
        <v>0</v>
      </c>
      <c r="G54" s="92"/>
      <c r="H54" s="97"/>
      <c r="I54" s="30" t="e">
        <f>F54/F73</f>
        <v>#DIV/0!</v>
      </c>
      <c r="J54" s="32">
        <f>(F54-B54)</f>
        <v>0</v>
      </c>
    </row>
    <row r="55" spans="1:10" ht="14.1" customHeight="1" x14ac:dyDescent="0.25">
      <c r="A55" s="9" t="s">
        <v>77</v>
      </c>
      <c r="B55" s="11">
        <v>0</v>
      </c>
      <c r="C55" s="92"/>
      <c r="D55" s="97"/>
      <c r="E55" s="48" t="e">
        <f>B55/B73</f>
        <v>#DIV/0!</v>
      </c>
      <c r="F55" s="2">
        <v>0</v>
      </c>
      <c r="G55" s="92"/>
      <c r="H55" s="97"/>
      <c r="I55" s="30" t="e">
        <f>F55/F73</f>
        <v>#DIV/0!</v>
      </c>
      <c r="J55" s="32">
        <f>(F55-B55)</f>
        <v>0</v>
      </c>
    </row>
    <row r="56" spans="1:10" ht="14.1" customHeight="1" x14ac:dyDescent="0.25">
      <c r="A56" s="9" t="s">
        <v>87</v>
      </c>
      <c r="B56" s="11">
        <v>0</v>
      </c>
      <c r="C56" s="92"/>
      <c r="D56" s="97"/>
      <c r="E56" s="48" t="e">
        <f>B56/B73</f>
        <v>#DIV/0!</v>
      </c>
      <c r="F56" s="2">
        <v>0</v>
      </c>
      <c r="G56" s="92"/>
      <c r="H56" s="97"/>
      <c r="I56" s="30" t="e">
        <f>F56/F73</f>
        <v>#DIV/0!</v>
      </c>
      <c r="J56" s="32">
        <f>(F56-B56)</f>
        <v>0</v>
      </c>
    </row>
    <row r="57" spans="1:10" ht="14.1" customHeight="1" x14ac:dyDescent="0.25">
      <c r="A57" s="83" t="s">
        <v>71</v>
      </c>
      <c r="B57" s="11">
        <v>0</v>
      </c>
      <c r="C57" s="92"/>
      <c r="D57" s="87"/>
      <c r="E57" s="48" t="e">
        <f>B57/B73</f>
        <v>#DIV/0!</v>
      </c>
      <c r="F57" s="2">
        <v>0</v>
      </c>
      <c r="G57" s="92"/>
      <c r="H57" s="88"/>
      <c r="I57" s="30" t="e">
        <f>F57/F73</f>
        <v>#DIV/0!</v>
      </c>
      <c r="J57" s="32">
        <f t="shared" ref="J57:J59" si="2">(F57-B57)</f>
        <v>0</v>
      </c>
    </row>
    <row r="58" spans="1:10" ht="14.1" customHeight="1" x14ac:dyDescent="0.25">
      <c r="A58" s="83" t="s">
        <v>72</v>
      </c>
      <c r="B58" s="11">
        <v>0</v>
      </c>
      <c r="C58" s="92"/>
      <c r="D58" s="87"/>
      <c r="E58" s="48" t="e">
        <f>B58/B73</f>
        <v>#DIV/0!</v>
      </c>
      <c r="F58" s="2">
        <v>0</v>
      </c>
      <c r="G58" s="92"/>
      <c r="H58" s="88"/>
      <c r="I58" s="30" t="e">
        <f>F58/F73</f>
        <v>#DIV/0!</v>
      </c>
      <c r="J58" s="32">
        <f t="shared" si="2"/>
        <v>0</v>
      </c>
    </row>
    <row r="59" spans="1:10" ht="14.1" customHeight="1" x14ac:dyDescent="0.25">
      <c r="A59" s="83" t="s">
        <v>73</v>
      </c>
      <c r="B59" s="11">
        <v>0</v>
      </c>
      <c r="C59" s="92"/>
      <c r="D59" s="87"/>
      <c r="E59" s="48" t="e">
        <f>B59/B73</f>
        <v>#DIV/0!</v>
      </c>
      <c r="F59" s="2">
        <v>0</v>
      </c>
      <c r="G59" s="92"/>
      <c r="H59" s="88"/>
      <c r="I59" s="30" t="e">
        <f>F59/F73</f>
        <v>#DIV/0!</v>
      </c>
      <c r="J59" s="32">
        <f t="shared" si="2"/>
        <v>0</v>
      </c>
    </row>
    <row r="60" spans="1:10" ht="14.1" customHeight="1" x14ac:dyDescent="0.25">
      <c r="A60" s="83" t="s">
        <v>86</v>
      </c>
      <c r="B60" s="11">
        <v>0</v>
      </c>
      <c r="C60" s="49"/>
      <c r="D60" s="49"/>
      <c r="E60" s="48" t="e">
        <f>B60/B73</f>
        <v>#DIV/0!</v>
      </c>
      <c r="F60" s="2">
        <v>0</v>
      </c>
      <c r="G60" s="31"/>
      <c r="H60" s="31"/>
      <c r="I60" s="30" t="e">
        <f>F60/F73</f>
        <v>#DIV/0!</v>
      </c>
      <c r="J60" s="32">
        <f>(F60-B60)</f>
        <v>0</v>
      </c>
    </row>
    <row r="61" spans="1:10" ht="14.1" customHeight="1" x14ac:dyDescent="0.25">
      <c r="A61" s="9" t="s">
        <v>20</v>
      </c>
      <c r="B61" s="11">
        <v>0</v>
      </c>
      <c r="C61" s="49"/>
      <c r="D61" s="49"/>
      <c r="E61" s="48" t="e">
        <f>B61/B73</f>
        <v>#DIV/0!</v>
      </c>
      <c r="F61" s="2">
        <v>0</v>
      </c>
      <c r="G61" s="31"/>
      <c r="H61" s="31"/>
      <c r="I61" s="30" t="e">
        <f>F61/F73</f>
        <v>#DIV/0!</v>
      </c>
      <c r="J61" s="32">
        <f t="shared" ref="J61:J71" si="3">(F61-B61)</f>
        <v>0</v>
      </c>
    </row>
    <row r="62" spans="1:10" ht="14.1" customHeight="1" x14ac:dyDescent="0.25">
      <c r="A62" s="9" t="s">
        <v>13</v>
      </c>
      <c r="B62" s="11">
        <v>0</v>
      </c>
      <c r="C62" s="49"/>
      <c r="D62" s="29"/>
      <c r="E62" s="30" t="e">
        <f>B62/B73</f>
        <v>#DIV/0!</v>
      </c>
      <c r="F62" s="2">
        <v>0</v>
      </c>
      <c r="G62" s="31"/>
      <c r="H62" s="31"/>
      <c r="I62" s="30" t="e">
        <f>F62/F73</f>
        <v>#DIV/0!</v>
      </c>
      <c r="J62" s="32">
        <f t="shared" si="3"/>
        <v>0</v>
      </c>
    </row>
    <row r="63" spans="1:10" ht="14.1" customHeight="1" x14ac:dyDescent="0.25">
      <c r="A63" s="9" t="s">
        <v>3</v>
      </c>
      <c r="B63" s="11">
        <v>0</v>
      </c>
      <c r="C63" s="49"/>
      <c r="D63" s="29"/>
      <c r="E63" s="30" t="e">
        <f>B63/B73</f>
        <v>#DIV/0!</v>
      </c>
      <c r="F63" s="2">
        <v>0</v>
      </c>
      <c r="G63" s="31"/>
      <c r="H63" s="31"/>
      <c r="I63" s="30" t="e">
        <f>F63/F73</f>
        <v>#DIV/0!</v>
      </c>
      <c r="J63" s="32">
        <f t="shared" si="3"/>
        <v>0</v>
      </c>
    </row>
    <row r="64" spans="1:10" ht="14.1" customHeight="1" x14ac:dyDescent="0.25">
      <c r="A64" s="9" t="s">
        <v>30</v>
      </c>
      <c r="B64" s="11">
        <v>0</v>
      </c>
      <c r="C64" s="49"/>
      <c r="D64" s="29"/>
      <c r="E64" s="30" t="e">
        <f>B64/B73</f>
        <v>#DIV/0!</v>
      </c>
      <c r="F64" s="2">
        <v>0</v>
      </c>
      <c r="G64" s="31"/>
      <c r="H64" s="31"/>
      <c r="I64" s="30" t="e">
        <f>F64/F73</f>
        <v>#DIV/0!</v>
      </c>
      <c r="J64" s="32">
        <f t="shared" si="3"/>
        <v>0</v>
      </c>
    </row>
    <row r="65" spans="1:10" ht="14.1" customHeight="1" x14ac:dyDescent="0.25">
      <c r="A65" s="9" t="s">
        <v>53</v>
      </c>
      <c r="B65" s="11">
        <v>0</v>
      </c>
      <c r="C65" s="49"/>
      <c r="D65" s="29"/>
      <c r="E65" s="30" t="e">
        <f>B65/B73</f>
        <v>#DIV/0!</v>
      </c>
      <c r="F65" s="2">
        <v>0</v>
      </c>
      <c r="G65" s="31"/>
      <c r="H65" s="31"/>
      <c r="I65" s="30" t="e">
        <f>F65/F73</f>
        <v>#DIV/0!</v>
      </c>
      <c r="J65" s="32">
        <f t="shared" si="3"/>
        <v>0</v>
      </c>
    </row>
    <row r="66" spans="1:10" ht="14.1" customHeight="1" x14ac:dyDescent="0.25">
      <c r="A66" s="9" t="s">
        <v>54</v>
      </c>
      <c r="B66" s="11">
        <v>0</v>
      </c>
      <c r="C66" s="49"/>
      <c r="D66" s="29"/>
      <c r="E66" s="30" t="e">
        <f>B66/B73</f>
        <v>#DIV/0!</v>
      </c>
      <c r="F66" s="2">
        <v>0</v>
      </c>
      <c r="G66" s="31"/>
      <c r="H66" s="31"/>
      <c r="I66" s="30" t="e">
        <f>F66/F73</f>
        <v>#DIV/0!</v>
      </c>
      <c r="J66" s="32">
        <f t="shared" si="3"/>
        <v>0</v>
      </c>
    </row>
    <row r="67" spans="1:10" ht="14.1" customHeight="1" x14ac:dyDescent="0.25">
      <c r="A67" s="9" t="s">
        <v>55</v>
      </c>
      <c r="B67" s="11">
        <v>0</v>
      </c>
      <c r="C67" s="49"/>
      <c r="D67" s="29"/>
      <c r="E67" s="30" t="e">
        <f>B67/B73</f>
        <v>#DIV/0!</v>
      </c>
      <c r="F67" s="2">
        <v>0</v>
      </c>
      <c r="G67" s="31"/>
      <c r="H67" s="31"/>
      <c r="I67" s="30" t="e">
        <f>F67/F73</f>
        <v>#DIV/0!</v>
      </c>
      <c r="J67" s="32">
        <f t="shared" si="3"/>
        <v>0</v>
      </c>
    </row>
    <row r="68" spans="1:10" ht="14.1" customHeight="1" x14ac:dyDescent="0.25">
      <c r="A68" s="9" t="s">
        <v>21</v>
      </c>
      <c r="B68" s="11">
        <v>0</v>
      </c>
      <c r="C68" s="49"/>
      <c r="D68" s="29"/>
      <c r="E68" s="30" t="e">
        <f>B68/B73</f>
        <v>#DIV/0!</v>
      </c>
      <c r="F68" s="2">
        <v>0</v>
      </c>
      <c r="G68" s="31"/>
      <c r="H68" s="31"/>
      <c r="I68" s="30" t="e">
        <f>F68/F73</f>
        <v>#DIV/0!</v>
      </c>
      <c r="J68" s="32">
        <f t="shared" si="3"/>
        <v>0</v>
      </c>
    </row>
    <row r="69" spans="1:10" ht="14.1" customHeight="1" x14ac:dyDescent="0.25">
      <c r="A69" s="16" t="s">
        <v>23</v>
      </c>
      <c r="B69" s="11">
        <v>0</v>
      </c>
      <c r="C69" s="49"/>
      <c r="D69" s="29"/>
      <c r="E69" s="30" t="e">
        <f>B69/B73</f>
        <v>#DIV/0!</v>
      </c>
      <c r="F69" s="2">
        <v>0</v>
      </c>
      <c r="G69" s="31"/>
      <c r="H69" s="31"/>
      <c r="I69" s="30" t="e">
        <f>F69/F73</f>
        <v>#DIV/0!</v>
      </c>
      <c r="J69" s="32">
        <f t="shared" si="3"/>
        <v>0</v>
      </c>
    </row>
    <row r="70" spans="1:10" ht="14.1" customHeight="1" x14ac:dyDescent="0.25">
      <c r="A70" s="16" t="s">
        <v>23</v>
      </c>
      <c r="B70" s="11">
        <v>0</v>
      </c>
      <c r="C70" s="49"/>
      <c r="D70" s="29"/>
      <c r="E70" s="30" t="e">
        <f>B70/B73</f>
        <v>#DIV/0!</v>
      </c>
      <c r="F70" s="2">
        <v>0</v>
      </c>
      <c r="G70" s="31"/>
      <c r="H70" s="31"/>
      <c r="I70" s="30" t="e">
        <f>F70/F73</f>
        <v>#DIV/0!</v>
      </c>
      <c r="J70" s="32">
        <f t="shared" si="3"/>
        <v>0</v>
      </c>
    </row>
    <row r="71" spans="1:10" ht="14.1" customHeight="1" x14ac:dyDescent="0.25">
      <c r="A71" s="16" t="s">
        <v>22</v>
      </c>
      <c r="B71" s="11">
        <v>0</v>
      </c>
      <c r="C71" s="49"/>
      <c r="D71" s="29"/>
      <c r="E71" s="30" t="e">
        <f>B71/B73</f>
        <v>#DIV/0!</v>
      </c>
      <c r="F71" s="2">
        <v>0</v>
      </c>
      <c r="G71" s="31"/>
      <c r="H71" s="31"/>
      <c r="I71" s="30" t="e">
        <f>F71/F73</f>
        <v>#DIV/0!</v>
      </c>
      <c r="J71" s="32">
        <f t="shared" si="3"/>
        <v>0</v>
      </c>
    </row>
    <row r="72" spans="1:10" ht="14.1" customHeight="1" x14ac:dyDescent="0.25">
      <c r="A72" s="3" t="s">
        <v>15</v>
      </c>
      <c r="B72" s="4">
        <f>SUM(B53:B71)</f>
        <v>0</v>
      </c>
      <c r="C72" s="4"/>
      <c r="D72" s="4"/>
      <c r="E72" s="5" t="e">
        <f>SUM(E53:E71)</f>
        <v>#DIV/0!</v>
      </c>
      <c r="F72" s="6">
        <f>SUM(F53:F71)</f>
        <v>0</v>
      </c>
      <c r="G72" s="6"/>
      <c r="H72" s="6"/>
      <c r="I72" s="5" t="e">
        <f>SUM(I53:I71)</f>
        <v>#DIV/0!</v>
      </c>
      <c r="J72" s="6">
        <f>SUM(J53:J71)</f>
        <v>0</v>
      </c>
    </row>
    <row r="73" spans="1:10" ht="14.1" customHeight="1" x14ac:dyDescent="0.25">
      <c r="A73" s="34" t="s">
        <v>32</v>
      </c>
      <c r="B73" s="35">
        <f>(B51+B72)</f>
        <v>0</v>
      </c>
      <c r="C73" s="35"/>
      <c r="D73" s="36"/>
      <c r="E73" s="79" t="e">
        <f>(E51+E72)</f>
        <v>#DIV/0!</v>
      </c>
      <c r="F73" s="37">
        <f>SUM(F51+F72)</f>
        <v>0</v>
      </c>
      <c r="G73" s="37"/>
      <c r="H73" s="38"/>
      <c r="I73" s="79" t="e">
        <f>SUM(I51+I72)</f>
        <v>#DIV/0!</v>
      </c>
      <c r="J73" s="37">
        <f>(J51+J72)</f>
        <v>0</v>
      </c>
    </row>
    <row r="74" spans="1:10" ht="14.1" customHeight="1" x14ac:dyDescent="0.25">
      <c r="A74" s="50" t="s">
        <v>29</v>
      </c>
      <c r="B74" s="51">
        <f>(B33-B73)</f>
        <v>0</v>
      </c>
      <c r="C74" s="52"/>
      <c r="D74" s="52"/>
      <c r="E74" s="52"/>
      <c r="F74" s="38">
        <f>(F33-F73)</f>
        <v>0</v>
      </c>
      <c r="G74" s="53"/>
      <c r="H74" s="52"/>
      <c r="I74" s="52"/>
      <c r="J74" s="52"/>
    </row>
    <row r="75" spans="1:10" ht="40.799999999999997" customHeight="1" x14ac:dyDescent="0.25">
      <c r="A75" s="54" t="s">
        <v>51</v>
      </c>
      <c r="B75" s="158" t="s">
        <v>16</v>
      </c>
      <c r="C75" s="159"/>
      <c r="D75" s="159"/>
      <c r="E75" s="160"/>
      <c r="F75" s="25"/>
      <c r="G75" s="158" t="s">
        <v>17</v>
      </c>
      <c r="H75" s="159"/>
      <c r="I75" s="159"/>
      <c r="J75" s="161"/>
    </row>
    <row r="76" spans="1:10" ht="62.25" customHeight="1" x14ac:dyDescent="0.25">
      <c r="A76" s="55" t="s">
        <v>63</v>
      </c>
      <c r="B76" s="114"/>
      <c r="C76" s="115"/>
      <c r="D76" s="115"/>
      <c r="E76" s="116"/>
      <c r="F76" s="46"/>
      <c r="G76" s="114"/>
      <c r="H76" s="122"/>
      <c r="I76" s="122"/>
      <c r="J76" s="123"/>
    </row>
    <row r="77" spans="1:10" ht="62.25" customHeight="1" x14ac:dyDescent="0.25">
      <c r="A77" s="56" t="s">
        <v>49</v>
      </c>
      <c r="B77" s="114"/>
      <c r="C77" s="117"/>
      <c r="D77" s="117"/>
      <c r="E77" s="118"/>
      <c r="F77" s="31"/>
      <c r="G77" s="114"/>
      <c r="H77" s="117"/>
      <c r="I77" s="117"/>
      <c r="J77" s="124"/>
    </row>
    <row r="78" spans="1:10" ht="62.25" customHeight="1" x14ac:dyDescent="0.25">
      <c r="A78" s="56" t="s">
        <v>50</v>
      </c>
      <c r="B78" s="114"/>
      <c r="C78" s="117"/>
      <c r="D78" s="117"/>
      <c r="E78" s="118"/>
      <c r="F78" s="31"/>
      <c r="G78" s="114"/>
      <c r="H78" s="117"/>
      <c r="I78" s="117"/>
      <c r="J78" s="124"/>
    </row>
    <row r="79" spans="1:10" ht="62.25" customHeight="1" thickBot="1" x14ac:dyDescent="0.3">
      <c r="A79" s="15" t="s">
        <v>61</v>
      </c>
      <c r="B79" s="119"/>
      <c r="C79" s="120"/>
      <c r="D79" s="120"/>
      <c r="E79" s="121"/>
      <c r="F79" s="57"/>
      <c r="G79" s="119"/>
      <c r="H79" s="120"/>
      <c r="I79" s="120"/>
      <c r="J79" s="125"/>
    </row>
    <row r="80" spans="1:10" ht="14.1" customHeight="1" thickBot="1" x14ac:dyDescent="0.3">
      <c r="A80" s="58"/>
      <c r="B80" s="59"/>
      <c r="C80" s="59"/>
      <c r="D80" s="59"/>
      <c r="E80" s="59"/>
      <c r="F80" s="59"/>
      <c r="G80" s="59"/>
      <c r="H80" s="59"/>
      <c r="I80" s="59"/>
      <c r="J80" s="59"/>
    </row>
    <row r="81" spans="1:10" ht="28.2" customHeight="1" x14ac:dyDescent="0.25">
      <c r="A81" s="60" t="s">
        <v>6</v>
      </c>
      <c r="B81" s="135"/>
      <c r="C81" s="136"/>
      <c r="D81" s="136"/>
      <c r="E81" s="136"/>
      <c r="F81" s="136"/>
      <c r="G81" s="136"/>
      <c r="H81" s="136"/>
      <c r="I81" s="136"/>
      <c r="J81" s="137"/>
    </row>
    <row r="82" spans="1:10" ht="28.2" customHeight="1" x14ac:dyDescent="0.25">
      <c r="A82" s="61" t="s">
        <v>5</v>
      </c>
      <c r="B82" s="126"/>
      <c r="C82" s="126"/>
      <c r="D82" s="126"/>
      <c r="E82" s="126"/>
      <c r="F82" s="126"/>
      <c r="G82" s="126"/>
      <c r="H82" s="126"/>
      <c r="I82" s="126"/>
      <c r="J82" s="127"/>
    </row>
    <row r="83" spans="1:10" ht="28.2" customHeight="1" x14ac:dyDescent="0.25">
      <c r="A83" s="61" t="s">
        <v>43</v>
      </c>
      <c r="B83" s="138"/>
      <c r="C83" s="139"/>
      <c r="D83" s="140"/>
      <c r="E83" s="140"/>
      <c r="F83" s="140"/>
      <c r="G83" s="140"/>
      <c r="H83" s="140"/>
      <c r="I83" s="140"/>
      <c r="J83" s="141"/>
    </row>
    <row r="84" spans="1:10" ht="28.2" customHeight="1" x14ac:dyDescent="0.25">
      <c r="A84" s="61" t="s">
        <v>44</v>
      </c>
      <c r="B84" s="138"/>
      <c r="C84" s="139"/>
      <c r="D84" s="165"/>
      <c r="E84" s="165"/>
      <c r="F84" s="165"/>
      <c r="G84" s="165"/>
      <c r="H84" s="165"/>
      <c r="I84" s="165"/>
      <c r="J84" s="166"/>
    </row>
    <row r="85" spans="1:10" ht="28.2" customHeight="1" x14ac:dyDescent="0.25">
      <c r="A85" s="61" t="s">
        <v>27</v>
      </c>
      <c r="B85" s="126"/>
      <c r="C85" s="126"/>
      <c r="D85" s="126"/>
      <c r="E85" s="126"/>
      <c r="F85" s="126"/>
      <c r="G85" s="126"/>
      <c r="H85" s="126"/>
      <c r="I85" s="126"/>
      <c r="J85" s="127"/>
    </row>
    <row r="86" spans="1:10" ht="28.2" customHeight="1" x14ac:dyDescent="0.25">
      <c r="A86" s="61" t="s">
        <v>28</v>
      </c>
      <c r="B86" s="126"/>
      <c r="C86" s="126"/>
      <c r="D86" s="126"/>
      <c r="E86" s="126"/>
      <c r="F86" s="126"/>
      <c r="G86" s="126"/>
      <c r="H86" s="126"/>
      <c r="I86" s="126"/>
      <c r="J86" s="127"/>
    </row>
    <row r="87" spans="1:10" ht="28.2" customHeight="1" x14ac:dyDescent="0.25">
      <c r="A87" s="61" t="s">
        <v>52</v>
      </c>
      <c r="B87" s="126"/>
      <c r="C87" s="126"/>
      <c r="D87" s="126"/>
      <c r="E87" s="126"/>
      <c r="F87" s="126"/>
      <c r="G87" s="126"/>
      <c r="H87" s="126"/>
      <c r="I87" s="126"/>
      <c r="J87" s="127"/>
    </row>
    <row r="88" spans="1:10" ht="14.1" customHeight="1" thickBot="1" x14ac:dyDescent="0.3">
      <c r="A88" s="58"/>
      <c r="B88" s="62"/>
      <c r="C88" s="62"/>
      <c r="D88" s="62"/>
      <c r="E88" s="62"/>
      <c r="F88" s="62"/>
      <c r="G88" s="62"/>
      <c r="H88" s="62"/>
      <c r="I88" s="62"/>
      <c r="J88" s="62"/>
    </row>
    <row r="89" spans="1:10" ht="14.1" customHeight="1" x14ac:dyDescent="0.25">
      <c r="A89" s="63"/>
      <c r="B89" s="167" t="s">
        <v>7</v>
      </c>
      <c r="C89" s="167"/>
      <c r="D89" s="167"/>
      <c r="E89" s="167"/>
      <c r="F89" s="168" t="s">
        <v>8</v>
      </c>
      <c r="G89" s="168"/>
      <c r="H89" s="168"/>
      <c r="I89" s="168"/>
      <c r="J89" s="64" t="s">
        <v>9</v>
      </c>
    </row>
    <row r="90" spans="1:10" ht="14.1" customHeight="1" x14ac:dyDescent="0.25">
      <c r="A90" s="61"/>
      <c r="B90" s="26" t="s">
        <v>16</v>
      </c>
      <c r="C90" s="26"/>
      <c r="D90" s="65"/>
      <c r="E90" s="65"/>
      <c r="F90" s="26" t="s">
        <v>17</v>
      </c>
      <c r="G90" s="26"/>
      <c r="H90" s="65"/>
      <c r="I90" s="65"/>
      <c r="J90" s="66"/>
    </row>
    <row r="91" spans="1:10" ht="14.1" customHeight="1" x14ac:dyDescent="0.25">
      <c r="A91" s="61" t="s">
        <v>58</v>
      </c>
      <c r="B91" s="90"/>
      <c r="C91" s="68"/>
      <c r="D91" s="69"/>
      <c r="E91" s="69"/>
      <c r="F91" s="89"/>
      <c r="G91" s="68"/>
      <c r="H91" s="69"/>
      <c r="I91" s="69"/>
      <c r="J91" s="91">
        <f>(B91-F91)</f>
        <v>0</v>
      </c>
    </row>
    <row r="92" spans="1:10" ht="14.1" customHeight="1" x14ac:dyDescent="0.25">
      <c r="A92" s="61" t="s">
        <v>45</v>
      </c>
      <c r="B92" s="90"/>
      <c r="C92" s="68"/>
      <c r="D92" s="69"/>
      <c r="E92" s="69"/>
      <c r="F92" s="90"/>
      <c r="G92" s="68"/>
      <c r="H92" s="69"/>
      <c r="I92" s="69"/>
      <c r="J92" s="91">
        <f>(B92-F92)</f>
        <v>0</v>
      </c>
    </row>
    <row r="93" spans="1:10" ht="14.1" customHeight="1" x14ac:dyDescent="0.25">
      <c r="A93" s="61" t="s">
        <v>59</v>
      </c>
      <c r="B93" s="70" t="e">
        <f>(B91/B92)</f>
        <v>#DIV/0!</v>
      </c>
      <c r="C93" s="68"/>
      <c r="D93" s="69"/>
      <c r="E93" s="69"/>
      <c r="F93" s="70" t="e">
        <f>(F91/F92)</f>
        <v>#DIV/0!</v>
      </c>
      <c r="G93" s="68"/>
      <c r="H93" s="69"/>
      <c r="I93" s="69"/>
      <c r="J93" s="67" t="e">
        <f>(F93-B93)</f>
        <v>#DIV/0!</v>
      </c>
    </row>
    <row r="94" spans="1:10" ht="14.1" customHeight="1" thickBot="1" x14ac:dyDescent="0.3">
      <c r="A94" s="71" t="s">
        <v>60</v>
      </c>
      <c r="B94" s="72" t="e">
        <f>(B32/B91)</f>
        <v>#DIV/0!</v>
      </c>
      <c r="C94" s="57"/>
      <c r="D94" s="73"/>
      <c r="E94" s="73"/>
      <c r="F94" s="72" t="e">
        <f>(F32/F91)</f>
        <v>#DIV/0!</v>
      </c>
      <c r="G94" s="57"/>
      <c r="H94" s="73"/>
      <c r="I94" s="73"/>
      <c r="J94" s="74" t="e">
        <f>(F94-B94)</f>
        <v>#DIV/0!</v>
      </c>
    </row>
    <row r="95" spans="1:10" ht="14.1" customHeight="1" thickBot="1" x14ac:dyDescent="0.3">
      <c r="A95" s="80"/>
      <c r="B95" s="81"/>
      <c r="C95" s="81"/>
      <c r="D95" s="82"/>
      <c r="E95" s="82"/>
      <c r="F95" s="81"/>
      <c r="G95" s="81"/>
      <c r="H95" s="82"/>
      <c r="I95" s="82"/>
      <c r="J95" s="81"/>
    </row>
    <row r="96" spans="1:10" ht="14.1" customHeight="1" x14ac:dyDescent="0.25">
      <c r="A96" s="98" t="s">
        <v>89</v>
      </c>
      <c r="B96" s="128"/>
      <c r="C96" s="129"/>
      <c r="D96" s="129"/>
      <c r="E96" s="129"/>
      <c r="F96" s="129"/>
      <c r="G96" s="129"/>
      <c r="H96" s="129"/>
      <c r="I96" s="129"/>
      <c r="J96" s="130"/>
    </row>
    <row r="97" spans="1:10" ht="14.1" customHeight="1" x14ac:dyDescent="0.25">
      <c r="A97" s="99" t="s">
        <v>68</v>
      </c>
      <c r="B97" s="131"/>
      <c r="C97" s="131"/>
      <c r="D97" s="131"/>
      <c r="E97" s="131"/>
      <c r="F97" s="131"/>
      <c r="G97" s="131"/>
      <c r="H97" s="131"/>
      <c r="I97" s="131"/>
      <c r="J97" s="132"/>
    </row>
    <row r="98" spans="1:10" ht="14.1" customHeight="1" x14ac:dyDescent="0.25">
      <c r="A98" s="99" t="s">
        <v>68</v>
      </c>
      <c r="B98" s="131"/>
      <c r="C98" s="131"/>
      <c r="D98" s="131"/>
      <c r="E98" s="131"/>
      <c r="F98" s="131"/>
      <c r="G98" s="131"/>
      <c r="H98" s="131"/>
      <c r="I98" s="131"/>
      <c r="J98" s="132"/>
    </row>
    <row r="99" spans="1:10" ht="14.1" customHeight="1" x14ac:dyDescent="0.25">
      <c r="A99" s="99" t="s">
        <v>68</v>
      </c>
      <c r="B99" s="131"/>
      <c r="C99" s="131"/>
      <c r="D99" s="131"/>
      <c r="E99" s="131"/>
      <c r="F99" s="131"/>
      <c r="G99" s="131"/>
      <c r="H99" s="131"/>
      <c r="I99" s="131"/>
      <c r="J99" s="132"/>
    </row>
    <row r="100" spans="1:10" ht="14.1" customHeight="1" thickBot="1" x14ac:dyDescent="0.3">
      <c r="A100" s="100"/>
      <c r="B100" s="142"/>
      <c r="C100" s="142"/>
      <c r="D100" s="142"/>
      <c r="E100" s="142"/>
      <c r="F100" s="142"/>
      <c r="G100" s="142"/>
      <c r="H100" s="142"/>
      <c r="I100" s="142"/>
      <c r="J100" s="143"/>
    </row>
    <row r="101" spans="1:10" ht="14.1" customHeight="1" thickBot="1" x14ac:dyDescent="0.3">
      <c r="A101" s="80"/>
      <c r="B101" s="81"/>
      <c r="C101" s="81"/>
      <c r="D101" s="82"/>
      <c r="E101" s="82"/>
      <c r="F101" s="81"/>
      <c r="G101" s="81"/>
      <c r="H101" s="82"/>
      <c r="I101" s="82"/>
      <c r="J101" s="81"/>
    </row>
    <row r="102" spans="1:10" ht="14.1" customHeight="1" x14ac:dyDescent="0.25">
      <c r="A102" s="98" t="s">
        <v>90</v>
      </c>
      <c r="B102" s="128"/>
      <c r="C102" s="129"/>
      <c r="D102" s="129"/>
      <c r="E102" s="129"/>
      <c r="F102" s="129"/>
      <c r="G102" s="129"/>
      <c r="H102" s="129"/>
      <c r="I102" s="129"/>
      <c r="J102" s="130"/>
    </row>
    <row r="103" spans="1:10" ht="14.1" customHeight="1" x14ac:dyDescent="0.25">
      <c r="A103" s="99"/>
      <c r="B103" s="131"/>
      <c r="C103" s="131"/>
      <c r="D103" s="131"/>
      <c r="E103" s="131"/>
      <c r="F103" s="131"/>
      <c r="G103" s="131"/>
      <c r="H103" s="131"/>
      <c r="I103" s="131"/>
      <c r="J103" s="132"/>
    </row>
    <row r="104" spans="1:10" ht="14.1" customHeight="1" x14ac:dyDescent="0.25">
      <c r="A104" s="99"/>
      <c r="B104" s="131"/>
      <c r="C104" s="131"/>
      <c r="D104" s="131"/>
      <c r="E104" s="131"/>
      <c r="F104" s="131"/>
      <c r="G104" s="131"/>
      <c r="H104" s="131"/>
      <c r="I104" s="131"/>
      <c r="J104" s="132"/>
    </row>
    <row r="105" spans="1:10" ht="14.1" customHeight="1" x14ac:dyDescent="0.25">
      <c r="A105" s="99"/>
      <c r="B105" s="131"/>
      <c r="C105" s="131"/>
      <c r="D105" s="131"/>
      <c r="E105" s="131"/>
      <c r="F105" s="131"/>
      <c r="G105" s="131"/>
      <c r="H105" s="131"/>
      <c r="I105" s="131"/>
      <c r="J105" s="132"/>
    </row>
    <row r="106" spans="1:10" ht="14.1" customHeight="1" thickBot="1" x14ac:dyDescent="0.3">
      <c r="A106" s="100"/>
      <c r="B106" s="133"/>
      <c r="C106" s="133"/>
      <c r="D106" s="133"/>
      <c r="E106" s="133"/>
      <c r="F106" s="133"/>
      <c r="G106" s="133"/>
      <c r="H106" s="133"/>
      <c r="I106" s="133"/>
      <c r="J106" s="134"/>
    </row>
    <row r="107" spans="1:10" ht="14.1" customHeight="1" x14ac:dyDescent="0.25">
      <c r="A107" s="144" t="s">
        <v>91</v>
      </c>
      <c r="B107" s="145"/>
      <c r="C107" s="145"/>
      <c r="D107" s="145"/>
      <c r="E107" s="145"/>
      <c r="F107" s="145"/>
      <c r="G107" s="145"/>
      <c r="H107" s="145"/>
      <c r="I107" s="145"/>
      <c r="J107" s="145"/>
    </row>
    <row r="108" spans="1:10" ht="14.1" customHeight="1" x14ac:dyDescent="0.2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</row>
    <row r="109" spans="1:10" ht="14.1" customHeight="1" thickBot="1" x14ac:dyDescent="0.3">
      <c r="A109" s="78"/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1:10" ht="14.1" customHeight="1" x14ac:dyDescent="0.25">
      <c r="A110" s="101" t="s">
        <v>67</v>
      </c>
      <c r="B110" s="102"/>
      <c r="C110" s="102"/>
      <c r="D110" s="102"/>
      <c r="E110" s="102"/>
      <c r="F110" s="102"/>
      <c r="G110" s="102"/>
      <c r="H110" s="102"/>
      <c r="I110" s="102"/>
      <c r="J110" s="103"/>
    </row>
    <row r="111" spans="1:10" ht="14.1" customHeight="1" x14ac:dyDescent="0.25">
      <c r="A111" s="104"/>
      <c r="B111" s="105"/>
      <c r="C111" s="105"/>
      <c r="D111" s="105"/>
      <c r="E111" s="105"/>
      <c r="F111" s="105"/>
      <c r="G111" s="105"/>
      <c r="H111" s="105"/>
      <c r="I111" s="105"/>
      <c r="J111" s="106"/>
    </row>
    <row r="112" spans="1:10" ht="14.1" customHeight="1" x14ac:dyDescent="0.25">
      <c r="A112" s="104"/>
      <c r="B112" s="105"/>
      <c r="C112" s="105"/>
      <c r="D112" s="105"/>
      <c r="E112" s="105"/>
      <c r="F112" s="105"/>
      <c r="G112" s="105"/>
      <c r="H112" s="105"/>
      <c r="I112" s="105"/>
      <c r="J112" s="106"/>
    </row>
    <row r="113" spans="1:10" ht="37.799999999999997" customHeight="1" x14ac:dyDescent="0.25">
      <c r="A113" s="107"/>
      <c r="B113" s="105"/>
      <c r="C113" s="105"/>
      <c r="D113" s="105"/>
      <c r="E113" s="105"/>
      <c r="F113" s="105"/>
      <c r="G113" s="105"/>
      <c r="H113" s="105"/>
      <c r="I113" s="105"/>
      <c r="J113" s="106"/>
    </row>
    <row r="114" spans="1:10" x14ac:dyDescent="0.25">
      <c r="A114" s="108"/>
      <c r="B114" s="109"/>
      <c r="C114" s="109"/>
      <c r="D114" s="109"/>
      <c r="E114" s="109"/>
      <c r="F114" s="109"/>
      <c r="G114" s="109"/>
      <c r="H114" s="109"/>
      <c r="I114" s="109"/>
      <c r="J114" s="110"/>
    </row>
    <row r="115" spans="1:10" ht="13.8" thickBot="1" x14ac:dyDescent="0.3">
      <c r="A115" s="111"/>
      <c r="B115" s="112"/>
      <c r="C115" s="112"/>
      <c r="D115" s="112"/>
      <c r="E115" s="112"/>
      <c r="F115" s="112"/>
      <c r="G115" s="112"/>
      <c r="H115" s="112"/>
      <c r="I115" s="112"/>
      <c r="J115" s="113"/>
    </row>
  </sheetData>
  <sheetProtection algorithmName="SHA-512" hashValue="hwx9QeFfAWGmq8g224/9PBWZpFN7enQgxf4UXNWT6zEqq1pdyoApLcVSDBliFyG3pQkhqdlTZ0xV/tTKZ6xjUg==" saltValue="IJnx9IO0epKlbA0XZsRb2Q==" spinCount="100000" sheet="1" objects="1" scenarios="1"/>
  <mergeCells count="33">
    <mergeCell ref="F89:I89"/>
    <mergeCell ref="B81:J81"/>
    <mergeCell ref="B83:J83"/>
    <mergeCell ref="B96:J100"/>
    <mergeCell ref="A107:J108"/>
    <mergeCell ref="A1:D1"/>
    <mergeCell ref="E1:J1"/>
    <mergeCell ref="A2:J2"/>
    <mergeCell ref="B4:E4"/>
    <mergeCell ref="F4:I4"/>
    <mergeCell ref="B3:J3"/>
    <mergeCell ref="B75:E75"/>
    <mergeCell ref="G75:J75"/>
    <mergeCell ref="B34:E34"/>
    <mergeCell ref="F34:I34"/>
    <mergeCell ref="B84:J84"/>
    <mergeCell ref="B89:E89"/>
    <mergeCell ref="A96:A100"/>
    <mergeCell ref="A110:J115"/>
    <mergeCell ref="B76:E76"/>
    <mergeCell ref="B77:E77"/>
    <mergeCell ref="B78:E78"/>
    <mergeCell ref="B79:E79"/>
    <mergeCell ref="G76:J76"/>
    <mergeCell ref="G77:J77"/>
    <mergeCell ref="G78:J78"/>
    <mergeCell ref="G79:J79"/>
    <mergeCell ref="B82:J82"/>
    <mergeCell ref="B85:J85"/>
    <mergeCell ref="B86:J86"/>
    <mergeCell ref="A102:A106"/>
    <mergeCell ref="B102:J106"/>
    <mergeCell ref="B87:J87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85" orientation="landscape" useFirstPageNumber="1" r:id="rId1"/>
  <headerFooter>
    <oddHeader xml:space="preserve">&amp;LSektion für Kunst und Kultur 
Kostenkalkulation Kulturinitiativen, zeitgenössischer Zirkus
&amp;R
</oddHeader>
    <oddFooter>Seite &amp;P von &amp;N</oddFooter>
  </headerFooter>
  <rowBreaks count="3" manualBreakCount="3">
    <brk id="33" max="16383" man="1"/>
    <brk id="74" max="16383" man="1"/>
    <brk id="8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baseColWidth="10" defaultRowHeight="13.2" x14ac:dyDescent="0.25"/>
  <sheetData/>
  <phoneticPr fontId="2" type="noConversion"/>
  <pageMargins left="0.74791666666666667" right="0.74791666666666667" top="0.98402777777777783" bottom="0.98402777777777783" header="0.51180555555555562" footer="0.5118055555555556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Tabelle1</vt:lpstr>
      <vt:lpstr>Tabelle3</vt:lpstr>
      <vt:lpstr>leer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OLENSKY-VORWALDER, Sonja</dc:creator>
  <cp:lastModifiedBy>Olensky-Vorwalder Sonja</cp:lastModifiedBy>
  <cp:lastPrinted>2022-09-06T11:37:07Z</cp:lastPrinted>
  <dcterms:created xsi:type="dcterms:W3CDTF">2010-06-08T09:29:22Z</dcterms:created>
  <dcterms:modified xsi:type="dcterms:W3CDTF">2022-09-09T09:38:02Z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/>
  </property>
  <property fmtid="{D5CDD505-2E9C-101B-9397-08002B2CF9AE}" pid="8" name="FSC#EIBPRECONFIG@1.1001:EIBApprovedBy">
    <vt:lpwstr/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/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BKA - II/7 (Kulturinitiativen, Volkskultur)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sonja.olensky-vorwalder@bka.gv.at</vt:lpwstr>
  </property>
  <property fmtid="{D5CDD505-2E9C-101B-9397-08002B2CF9AE}" pid="19" name="FSC#EIBPRECONFIG@1.1001:OUEmail">
    <vt:lpwstr>ii7@bka.gv.at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/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>0</vt:lpwstr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/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/>
  </property>
  <property fmtid="{D5CDD505-2E9C-101B-9397-08002B2CF9AE}" pid="33" name="FSC#EIBPRECONFIG@1.1001:OUAddr">
    <vt:lpwstr>Concordiaplatz 2, 1010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/>
  </property>
  <property fmtid="{D5CDD505-2E9C-101B-9397-08002B2CF9AE}" pid="36" name="FSC#EIBPRECONFIG@1.1001:currentuser">
    <vt:lpwstr>COO.3000.100.1.1895</vt:lpwstr>
  </property>
  <property fmtid="{D5CDD505-2E9C-101B-9397-08002B2CF9AE}" pid="37" name="FSC#EIBPRECONFIG@1.1001:currentuserrolegroup">
    <vt:lpwstr>COO.3000.100.1.2866</vt:lpwstr>
  </property>
  <property fmtid="{D5CDD505-2E9C-101B-9397-08002B2CF9AE}" pid="38" name="FSC#EIBPRECONFIG@1.1001:currentuserroleposition">
    <vt:lpwstr>COO.1.1001.1.4595</vt:lpwstr>
  </property>
  <property fmtid="{D5CDD505-2E9C-101B-9397-08002B2CF9AE}" pid="39" name="FSC#EIBPRECONFIG@1.1001:currentuserroot">
    <vt:lpwstr>COO.3000.101.27.1037465</vt:lpwstr>
  </property>
  <property fmtid="{D5CDD505-2E9C-101B-9397-08002B2CF9AE}" pid="40" name="FSC#EIBPRECONFIG@1.1001:toplevelobject">
    <vt:lpwstr/>
  </property>
  <property fmtid="{D5CDD505-2E9C-101B-9397-08002B2CF9AE}" pid="41" name="FSC#EIBPRECONFIG@1.1001:objchangedby">
    <vt:lpwstr>Mag. Karin ZIZALA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31.08.2015</vt:lpwstr>
  </property>
  <property fmtid="{D5CDD505-2E9C-101B-9397-08002B2CF9AE}" pid="44" name="FSC#EIBPRECONFIG@1.1001:objname">
    <vt:lpwstr>zu 08.2015 HP neu, Förderungen Kulturinitiativen: Kostenkalkulation, Abtleilung II/7-Kulturinitiativen</vt:lpwstr>
  </property>
  <property fmtid="{D5CDD505-2E9C-101B-9397-08002B2CF9AE}" pid="45" name="FSC#EIBPRECONFIG@1.1001:EIBProcessResponsiblePhone">
    <vt:lpwstr/>
  </property>
  <property fmtid="{D5CDD505-2E9C-101B-9397-08002B2CF9AE}" pid="46" name="FSC#EIBPRECONFIG@1.1001:EIBProcessResponsibleMail">
    <vt:lpwstr/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/>
  </property>
  <property fmtid="{D5CDD505-2E9C-101B-9397-08002B2CF9AE}" pid="50" name="FSC#EIBPRECONFIG@1.1001:OwnerPostTitle">
    <vt:lpwstr/>
  </property>
  <property fmtid="{D5CDD505-2E9C-101B-9397-08002B2CF9AE}" pid="51" name="FSC#COOELAK@1.1001:Subject">
    <vt:lpwstr/>
  </property>
  <property fmtid="{D5CDD505-2E9C-101B-9397-08002B2CF9AE}" pid="52" name="FSC#COOELAK@1.1001:FileReference">
    <vt:lpwstr/>
  </property>
  <property fmtid="{D5CDD505-2E9C-101B-9397-08002B2CF9AE}" pid="53" name="FSC#COOELAK@1.1001:FileRefYear">
    <vt:lpwstr/>
  </property>
  <property fmtid="{D5CDD505-2E9C-101B-9397-08002B2CF9AE}" pid="54" name="FSC#COOELAK@1.1001:FileRefOrdinal">
    <vt:lpwstr/>
  </property>
  <property fmtid="{D5CDD505-2E9C-101B-9397-08002B2CF9AE}" pid="55" name="FSC#COOELAK@1.1001:FileRefOU">
    <vt:lpwstr/>
  </property>
  <property fmtid="{D5CDD505-2E9C-101B-9397-08002B2CF9AE}" pid="56" name="FSC#COOELAK@1.1001:Organization">
    <vt:lpwstr/>
  </property>
  <property fmtid="{D5CDD505-2E9C-101B-9397-08002B2CF9AE}" pid="57" name="FSC#COOELAK@1.1001:Owner">
    <vt:lpwstr>Mag. Sonja OLENSKY-VORWALDER</vt:lpwstr>
  </property>
  <property fmtid="{D5CDD505-2E9C-101B-9397-08002B2CF9AE}" pid="58" name="FSC#COOELAK@1.1001:OwnerExtension">
    <vt:lpwstr>206843</vt:lpwstr>
  </property>
  <property fmtid="{D5CDD505-2E9C-101B-9397-08002B2CF9AE}" pid="59" name="FSC#COOELAK@1.1001:OwnerFaxExtension">
    <vt:lpwstr/>
  </property>
  <property fmtid="{D5CDD505-2E9C-101B-9397-08002B2CF9AE}" pid="60" name="FSC#COOELAK@1.1001:DispatchedBy">
    <vt:lpwstr/>
  </property>
  <property fmtid="{D5CDD505-2E9C-101B-9397-08002B2CF9AE}" pid="61" name="FSC#COOELAK@1.1001:DispatchedAt">
    <vt:lpwstr/>
  </property>
  <property fmtid="{D5CDD505-2E9C-101B-9397-08002B2CF9AE}" pid="62" name="FSC#COOELAK@1.1001:ApprovedBy">
    <vt:lpwstr/>
  </property>
  <property fmtid="{D5CDD505-2E9C-101B-9397-08002B2CF9AE}" pid="63" name="FSC#COOELAK@1.1001:ApprovedAt">
    <vt:lpwstr/>
  </property>
  <property fmtid="{D5CDD505-2E9C-101B-9397-08002B2CF9AE}" pid="64" name="FSC#COOELAK@1.1001:Department">
    <vt:lpwstr>BKA - II (Kunst und Kultur)</vt:lpwstr>
  </property>
  <property fmtid="{D5CDD505-2E9C-101B-9397-08002B2CF9AE}" pid="65" name="FSC#COOELAK@1.1001:CreatedAt">
    <vt:lpwstr>31.08.2015</vt:lpwstr>
  </property>
  <property fmtid="{D5CDD505-2E9C-101B-9397-08002B2CF9AE}" pid="66" name="FSC#COOELAK@1.1001:OU">
    <vt:lpwstr>BKA - II/7 (Kulturinitiativen, Volkskultur)</vt:lpwstr>
  </property>
  <property fmtid="{D5CDD505-2E9C-101B-9397-08002B2CF9AE}" pid="67" name="FSC#COOELAK@1.1001:Priority">
    <vt:lpwstr> ()</vt:lpwstr>
  </property>
  <property fmtid="{D5CDD505-2E9C-101B-9397-08002B2CF9AE}" pid="68" name="FSC#COOELAK@1.1001:ObjBarCode">
    <vt:lpwstr>*COO.3000.101.24.7271106*</vt:lpwstr>
  </property>
  <property fmtid="{D5CDD505-2E9C-101B-9397-08002B2CF9AE}" pid="69" name="FSC#COOELAK@1.1001:RefBarCode">
    <vt:lpwstr/>
  </property>
  <property fmtid="{D5CDD505-2E9C-101B-9397-08002B2CF9AE}" pid="70" name="FSC#COOELAK@1.1001:FileRefBarCode">
    <vt:lpwstr>**</vt:lpwstr>
  </property>
  <property fmtid="{D5CDD505-2E9C-101B-9397-08002B2CF9AE}" pid="71" name="FSC#COOELAK@1.1001:ExternalRef">
    <vt:lpwstr/>
  </property>
  <property fmtid="{D5CDD505-2E9C-101B-9397-08002B2CF9AE}" pid="72" name="FSC#COOELAK@1.1001:IncomingNumber">
    <vt:lpwstr/>
  </property>
  <property fmtid="{D5CDD505-2E9C-101B-9397-08002B2CF9AE}" pid="73" name="FSC#COOELAK@1.1001:IncomingSubject">
    <vt:lpwstr/>
  </property>
  <property fmtid="{D5CDD505-2E9C-101B-9397-08002B2CF9AE}" pid="74" name="FSC#COOELAK@1.1001:ProcessResponsible">
    <vt:lpwstr/>
  </property>
  <property fmtid="{D5CDD505-2E9C-101B-9397-08002B2CF9AE}" pid="75" name="FSC#COOELAK@1.1001:ProcessResponsiblePhone">
    <vt:lpwstr/>
  </property>
  <property fmtid="{D5CDD505-2E9C-101B-9397-08002B2CF9AE}" pid="76" name="FSC#COOELAK@1.1001:ProcessResponsibleMail">
    <vt:lpwstr/>
  </property>
  <property fmtid="{D5CDD505-2E9C-101B-9397-08002B2CF9AE}" pid="77" name="FSC#COOELAK@1.1001:ProcessResponsibleFax">
    <vt:lpwstr/>
  </property>
  <property fmtid="{D5CDD505-2E9C-101B-9397-08002B2CF9AE}" pid="78" name="FSC#COOELAK@1.1001:ApproverFirstName">
    <vt:lpwstr/>
  </property>
  <property fmtid="{D5CDD505-2E9C-101B-9397-08002B2CF9AE}" pid="79" name="FSC#COOELAK@1.1001:ApproverSurName">
    <vt:lpwstr/>
  </property>
  <property fmtid="{D5CDD505-2E9C-101B-9397-08002B2CF9AE}" pid="80" name="FSC#COOELAK@1.1001:ApproverTitle">
    <vt:lpwstr/>
  </property>
  <property fmtid="{D5CDD505-2E9C-101B-9397-08002B2CF9AE}" pid="81" name="FSC#COOELAK@1.1001:ExternalDate">
    <vt:lpwstr/>
  </property>
  <property fmtid="{D5CDD505-2E9C-101B-9397-08002B2CF9AE}" pid="82" name="FSC#COOELAK@1.1001:SettlementApprovedAt">
    <vt:lpwstr/>
  </property>
  <property fmtid="{D5CDD505-2E9C-101B-9397-08002B2CF9AE}" pid="83" name="FSC#COOELAK@1.1001:BaseNumber">
    <vt:lpwstr/>
  </property>
  <property fmtid="{D5CDD505-2E9C-101B-9397-08002B2CF9AE}" pid="84" name="FSC#COOELAK@1.1001:CurrentUserRolePos">
    <vt:lpwstr>Leiter/in</vt:lpwstr>
  </property>
  <property fmtid="{D5CDD505-2E9C-101B-9397-08002B2CF9AE}" pid="85" name="FSC#COOELAK@1.1001:CurrentUserEmail">
    <vt:lpwstr>karin.zizala@bka.gv.at</vt:lpwstr>
  </property>
  <property fmtid="{D5CDD505-2E9C-101B-9397-08002B2CF9AE}" pid="86" name="FSC#ELAKGOV@1.1001:PersonalSubjGender">
    <vt:lpwstr/>
  </property>
  <property fmtid="{D5CDD505-2E9C-101B-9397-08002B2CF9AE}" pid="87" name="FSC#ELAKGOV@1.1001:PersonalSubjFirstName">
    <vt:lpwstr/>
  </property>
  <property fmtid="{D5CDD505-2E9C-101B-9397-08002B2CF9AE}" pid="88" name="FSC#ELAKGOV@1.1001:PersonalSubjSurName">
    <vt:lpwstr/>
  </property>
  <property fmtid="{D5CDD505-2E9C-101B-9397-08002B2CF9AE}" pid="89" name="FSC#ELAKGOV@1.1001:PersonalSubjSalutation">
    <vt:lpwstr/>
  </property>
  <property fmtid="{D5CDD505-2E9C-101B-9397-08002B2CF9AE}" pid="90" name="FSC#ELAKGOV@1.1001:PersonalSubjAddress">
    <vt:lpwstr/>
  </property>
  <property fmtid="{D5CDD505-2E9C-101B-9397-08002B2CF9AE}" pid="91" name="FSC#ATSTATECFG@1.1001:Office">
    <vt:lpwstr/>
  </property>
  <property fmtid="{D5CDD505-2E9C-101B-9397-08002B2CF9AE}" pid="92" name="FSC#ATSTATECFG@1.1001:Agent">
    <vt:lpwstr/>
  </property>
  <property fmtid="{D5CDD505-2E9C-101B-9397-08002B2CF9AE}" pid="93" name="FSC#ATSTATECFG@1.1001:AgentPhone">
    <vt:lpwstr/>
  </property>
  <property fmtid="{D5CDD505-2E9C-101B-9397-08002B2CF9AE}" pid="94" name="FSC#ATSTATECFG@1.1001:DepartmentFax">
    <vt:lpwstr/>
  </property>
  <property fmtid="{D5CDD505-2E9C-101B-9397-08002B2CF9AE}" pid="95" name="FSC#ATSTATECFG@1.1001:DepartmentEmail">
    <vt:lpwstr/>
  </property>
  <property fmtid="{D5CDD505-2E9C-101B-9397-08002B2CF9AE}" pid="96" name="FSC#ATSTATECFG@1.1001:SubfileDate">
    <vt:lpwstr/>
  </property>
  <property fmtid="{D5CDD505-2E9C-101B-9397-08002B2CF9AE}" pid="97" name="FSC#ATSTATECFG@1.1001:SubfileSubject">
    <vt:lpwstr/>
  </property>
  <property fmtid="{D5CDD505-2E9C-101B-9397-08002B2CF9AE}" pid="98" name="FSC#ATSTATECFG@1.1001:DepartmentZipCode">
    <vt:lpwstr/>
  </property>
  <property fmtid="{D5CDD505-2E9C-101B-9397-08002B2CF9AE}" pid="99" name="FSC#ATSTATECFG@1.1001:DepartmentCountry">
    <vt:lpwstr/>
  </property>
  <property fmtid="{D5CDD505-2E9C-101B-9397-08002B2CF9AE}" pid="100" name="FSC#ATSTATECFG@1.1001:DepartmentCity">
    <vt:lpwstr/>
  </property>
  <property fmtid="{D5CDD505-2E9C-101B-9397-08002B2CF9AE}" pid="101" name="FSC#ATSTATECFG@1.1001:DepartmentStreet">
    <vt:lpwstr/>
  </property>
  <property fmtid="{D5CDD505-2E9C-101B-9397-08002B2CF9AE}" pid="102" name="FSC#ATSTATECFG@1.1001:DepartmentDVR">
    <vt:lpwstr/>
  </property>
  <property fmtid="{D5CDD505-2E9C-101B-9397-08002B2CF9AE}" pid="103" name="FSC#ATSTATECFG@1.1001:DepartmentUID">
    <vt:lpwstr/>
  </property>
  <property fmtid="{D5CDD505-2E9C-101B-9397-08002B2CF9AE}" pid="104" name="FSC#ATSTATECFG@1.1001:SubfileReference">
    <vt:lpwstr/>
  </property>
  <property fmtid="{D5CDD505-2E9C-101B-9397-08002B2CF9AE}" pid="105" name="FSC#ATSTATECFG@1.1001:Clause">
    <vt:lpwstr/>
  </property>
  <property fmtid="{D5CDD505-2E9C-101B-9397-08002B2CF9AE}" pid="106" name="FSC#ATSTATECFG@1.1001:ApprovedSignature">
    <vt:lpwstr/>
  </property>
  <property fmtid="{D5CDD505-2E9C-101B-9397-08002B2CF9AE}" pid="107" name="FSC#ATSTATECFG@1.1001:BankAccount">
    <vt:lpwstr/>
  </property>
  <property fmtid="{D5CDD505-2E9C-101B-9397-08002B2CF9AE}" pid="108" name="FSC#ATSTATECFG@1.1001:BankAccountOwner">
    <vt:lpwstr/>
  </property>
  <property fmtid="{D5CDD505-2E9C-101B-9397-08002B2CF9AE}" pid="109" name="FSC#ATSTATECFG@1.1001:BankInstitute">
    <vt:lpwstr/>
  </property>
  <property fmtid="{D5CDD505-2E9C-101B-9397-08002B2CF9AE}" pid="110" name="FSC#ATSTATECFG@1.1001:BankAccountID">
    <vt:lpwstr/>
  </property>
  <property fmtid="{D5CDD505-2E9C-101B-9397-08002B2CF9AE}" pid="111" name="FSC#ATSTATECFG@1.1001:BankAccountIBAN">
    <vt:lpwstr/>
  </property>
  <property fmtid="{D5CDD505-2E9C-101B-9397-08002B2CF9AE}" pid="112" name="FSC#ATSTATECFG@1.1001:BankAccountBIC">
    <vt:lpwstr/>
  </property>
  <property fmtid="{D5CDD505-2E9C-101B-9397-08002B2CF9AE}" pid="113" name="FSC#ATSTATECFG@1.1001:BankName">
    <vt:lpwstr/>
  </property>
  <property fmtid="{D5CDD505-2E9C-101B-9397-08002B2CF9AE}" pid="114" name="FSC#CCAPRECONFIG@15.1001:AddrAnrede">
    <vt:lpwstr/>
  </property>
  <property fmtid="{D5CDD505-2E9C-101B-9397-08002B2CF9AE}" pid="115" name="FSC#CCAPRECONFIG@15.1001:AddrTitel">
    <vt:lpwstr/>
  </property>
  <property fmtid="{D5CDD505-2E9C-101B-9397-08002B2CF9AE}" pid="116" name="FSC#CCAPRECONFIG@15.1001:AddrNachgestellter_Titel">
    <vt:lpwstr/>
  </property>
  <property fmtid="{D5CDD505-2E9C-101B-9397-08002B2CF9AE}" pid="117" name="FSC#CCAPRECONFIG@15.1001:AddrVorname">
    <vt:lpwstr/>
  </property>
  <property fmtid="{D5CDD505-2E9C-101B-9397-08002B2CF9AE}" pid="118" name="FSC#CCAPRECONFIG@15.1001:AddrNachname">
    <vt:lpwstr/>
  </property>
  <property fmtid="{D5CDD505-2E9C-101B-9397-08002B2CF9AE}" pid="119" name="FSC#CCAPRECONFIG@15.1001:AddrzH">
    <vt:lpwstr/>
  </property>
  <property fmtid="{D5CDD505-2E9C-101B-9397-08002B2CF9AE}" pid="120" name="FSC#CCAPRECONFIG@15.1001:AddrGeschlecht">
    <vt:lpwstr/>
  </property>
  <property fmtid="{D5CDD505-2E9C-101B-9397-08002B2CF9AE}" pid="121" name="FSC#CCAPRECONFIG@15.1001:AddrStrasse">
    <vt:lpwstr/>
  </property>
  <property fmtid="{D5CDD505-2E9C-101B-9397-08002B2CF9AE}" pid="122" name="FSC#CCAPRECONFIG@15.1001:AddrHausnummer">
    <vt:lpwstr/>
  </property>
  <property fmtid="{D5CDD505-2E9C-101B-9397-08002B2CF9AE}" pid="123" name="FSC#CCAPRECONFIG@15.1001:AddrStiege">
    <vt:lpwstr/>
  </property>
  <property fmtid="{D5CDD505-2E9C-101B-9397-08002B2CF9AE}" pid="124" name="FSC#CCAPRECONFIG@15.1001:AddrTuer">
    <vt:lpwstr/>
  </property>
  <property fmtid="{D5CDD505-2E9C-101B-9397-08002B2CF9AE}" pid="125" name="FSC#CCAPRECONFIG@15.1001:AddrPostfach">
    <vt:lpwstr/>
  </property>
  <property fmtid="{D5CDD505-2E9C-101B-9397-08002B2CF9AE}" pid="126" name="FSC#CCAPRECONFIG@15.1001:AddrPostleitzahl">
    <vt:lpwstr/>
  </property>
  <property fmtid="{D5CDD505-2E9C-101B-9397-08002B2CF9AE}" pid="127" name="FSC#CCAPRECONFIG@15.1001:AddrOrt">
    <vt:lpwstr/>
  </property>
  <property fmtid="{D5CDD505-2E9C-101B-9397-08002B2CF9AE}" pid="128" name="FSC#CCAPRECONFIG@15.1001:AddrLand">
    <vt:lpwstr/>
  </property>
  <property fmtid="{D5CDD505-2E9C-101B-9397-08002B2CF9AE}" pid="129" name="FSC#CCAPRECONFIG@15.1001:AddrEmail">
    <vt:lpwstr/>
  </property>
  <property fmtid="{D5CDD505-2E9C-101B-9397-08002B2CF9AE}" pid="130" name="FSC#CCAPRECONFIG@15.1001:AddrAdresse">
    <vt:lpwstr/>
  </property>
  <property fmtid="{D5CDD505-2E9C-101B-9397-08002B2CF9AE}" pid="131" name="FSC#CCAPRECONFIG@15.1001:AddrFax">
    <vt:lpwstr/>
  </property>
  <property fmtid="{D5CDD505-2E9C-101B-9397-08002B2CF9AE}" pid="132" name="FSC#CCAPRECONFIG@15.1001:AddrOrganisationsname">
    <vt:lpwstr/>
  </property>
  <property fmtid="{D5CDD505-2E9C-101B-9397-08002B2CF9AE}" pid="133" name="FSC#CCAPRECONFIG@15.1001:AddrOrganisationskurzname">
    <vt:lpwstr/>
  </property>
  <property fmtid="{D5CDD505-2E9C-101B-9397-08002B2CF9AE}" pid="134" name="FSC#CCAPRECONFIG@15.1001:AddrAbschriftsbemerkung">
    <vt:lpwstr/>
  </property>
  <property fmtid="{D5CDD505-2E9C-101B-9397-08002B2CF9AE}" pid="135" name="FSC#CCAPRECONFIG@15.1001:AddrName_Zeile_2">
    <vt:lpwstr/>
  </property>
  <property fmtid="{D5CDD505-2E9C-101B-9397-08002B2CF9AE}" pid="136" name="FSC#CCAPRECONFIG@15.1001:AddrName_Zeile_3">
    <vt:lpwstr/>
  </property>
  <property fmtid="{D5CDD505-2E9C-101B-9397-08002B2CF9AE}" pid="137" name="FSC#CCAPRECONFIG@15.1001:AddrPostalischeAdresse">
    <vt:lpwstr/>
  </property>
  <property fmtid="{D5CDD505-2E9C-101B-9397-08002B2CF9AE}" pid="138" name="FSC#ATPRECONFIG@1.1001:ChargePreview">
    <vt:lpwstr/>
  </property>
  <property fmtid="{D5CDD505-2E9C-101B-9397-08002B2CF9AE}" pid="139" name="FSC#ATSTATECFG@1.1001:ExternalFile">
    <vt:lpwstr/>
  </property>
  <property fmtid="{D5CDD505-2E9C-101B-9397-08002B2CF9AE}" pid="140" name="FSC#COOSYSTEM@1.1:Container">
    <vt:lpwstr>COO.3000.101.24.7271106</vt:lpwstr>
  </property>
  <property fmtid="{D5CDD505-2E9C-101B-9397-08002B2CF9AE}" pid="141" name="FSC#FSCFOLIO@1.1001:docpropproject">
    <vt:lpwstr/>
  </property>
</Properties>
</file>